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110" windowHeight="8010"/>
  </bookViews>
  <sheets>
    <sheet name="Program" sheetId="1" r:id="rId1"/>
    <sheet name="Zestawienie wyników" sheetId="3" r:id="rId2"/>
    <sheet name="Wyniki Zbiorowe Indywidualnie" sheetId="4" r:id="rId3"/>
  </sheets>
  <calcPr calcId="125725"/>
</workbook>
</file>

<file path=xl/calcChain.xml><?xml version="1.0" encoding="utf-8"?>
<calcChain xmlns="http://schemas.openxmlformats.org/spreadsheetml/2006/main">
  <c r="F258" i="1"/>
  <c r="F255"/>
  <c r="F252"/>
  <c r="F248"/>
  <c r="F245"/>
  <c r="F215"/>
  <c r="F218"/>
  <c r="F207"/>
  <c r="F188"/>
  <c r="F191"/>
  <c r="F194"/>
  <c r="F176"/>
  <c r="F179"/>
  <c r="F182"/>
  <c r="F162"/>
  <c r="F165"/>
  <c r="F168"/>
  <c r="F150"/>
  <c r="F153"/>
  <c r="F156"/>
  <c r="F74"/>
  <c r="F77"/>
  <c r="F80"/>
  <c r="F83"/>
  <c r="F86"/>
  <c r="F89"/>
  <c r="F92"/>
  <c r="F95"/>
  <c r="F98"/>
  <c r="F101"/>
  <c r="F104"/>
  <c r="F107"/>
  <c r="F110"/>
  <c r="F67"/>
  <c r="F212"/>
  <c r="F204"/>
  <c r="F185"/>
  <c r="F173"/>
  <c r="F159"/>
  <c r="F147"/>
  <c r="F71"/>
  <c r="F64"/>
  <c r="F61"/>
  <c r="F58"/>
  <c r="F55"/>
  <c r="F52"/>
  <c r="F49"/>
  <c r="F46"/>
  <c r="F43"/>
  <c r="F40"/>
  <c r="F37"/>
  <c r="F34"/>
  <c r="F31"/>
  <c r="F28"/>
</calcChain>
</file>

<file path=xl/sharedStrings.xml><?xml version="1.0" encoding="utf-8"?>
<sst xmlns="http://schemas.openxmlformats.org/spreadsheetml/2006/main" count="932" uniqueCount="388">
  <si>
    <t>Szkoła</t>
  </si>
  <si>
    <t xml:space="preserve">Młodzicy i Młodziczki </t>
  </si>
  <si>
    <t>Juniorzy Młodsi</t>
  </si>
  <si>
    <t>3A</t>
  </si>
  <si>
    <t>3B</t>
  </si>
  <si>
    <t>3C</t>
  </si>
  <si>
    <t>Gimnazja - Dziewczęta</t>
  </si>
  <si>
    <t>Gimnazja - Chłopcy</t>
  </si>
  <si>
    <t>4B</t>
  </si>
  <si>
    <t>4A</t>
  </si>
  <si>
    <t>4C</t>
  </si>
  <si>
    <t>Gimnazjum Nr 1</t>
  </si>
  <si>
    <t>Gimnazjum w Radzanowie</t>
  </si>
  <si>
    <t>Gimnazjum w Siecieniu</t>
  </si>
  <si>
    <t>Gimnazjum w Gąbinie</t>
  </si>
  <si>
    <t>Gimnazjum w Brudzeniu Dużym</t>
  </si>
  <si>
    <t>Gimnazjum w Małej Wsi</t>
  </si>
  <si>
    <t>Gimnazjum Nr 8</t>
  </si>
  <si>
    <t>Gimnazjum Nr 6</t>
  </si>
  <si>
    <t>Gimnazjum Nr 12</t>
  </si>
  <si>
    <t>Zawodnicy wyczynowi</t>
  </si>
  <si>
    <t>Juniorki Młodsze</t>
  </si>
  <si>
    <t>11:00 - Uroczyste otwarcie XXIV Płockich Ergowioseł 2016</t>
  </si>
  <si>
    <t>Gimnazjum Nr 5</t>
  </si>
  <si>
    <t>Gimnazjum Nr 10</t>
  </si>
  <si>
    <t xml:space="preserve">EDU-MAR Gimnazjum Niepubliczne </t>
  </si>
  <si>
    <t>3D</t>
  </si>
  <si>
    <t>4D</t>
  </si>
  <si>
    <t>PUL Płock</t>
  </si>
  <si>
    <t>Bieg VIP-ów</t>
  </si>
  <si>
    <t>Bieg Niepełnosprawnych</t>
  </si>
  <si>
    <t>Juniorzy</t>
  </si>
  <si>
    <t>Liceum Akademickie PWSZ</t>
  </si>
  <si>
    <t>ZSUiP</t>
  </si>
  <si>
    <t>Szkoły Ponadgimnazjalne - Kobiety</t>
  </si>
  <si>
    <t>ZS Centrum Edukacji</t>
  </si>
  <si>
    <t>Szkoły Ponadgimnazjalne - Mężczyźni</t>
  </si>
  <si>
    <t xml:space="preserve">ZS Centrum Edukacji </t>
  </si>
  <si>
    <t>IV Liceum Ogólnokształcące w Płock</t>
  </si>
  <si>
    <t>VII Liceum Ogólnokształcące w Płocku</t>
  </si>
  <si>
    <t>IV Liceum Ogólnokształcące w Płocku</t>
  </si>
  <si>
    <t>Zespół Medycznych Szkół Policealnych</t>
  </si>
  <si>
    <t>Zespół Szkół Budowlanych w Płocku</t>
  </si>
  <si>
    <t>ZST "Siedemdziesiątka"</t>
  </si>
  <si>
    <t xml:space="preserve">ZST "Siedemdziesiątka" </t>
  </si>
  <si>
    <t>10A</t>
  </si>
  <si>
    <t>10B</t>
  </si>
  <si>
    <t>11A</t>
  </si>
  <si>
    <t>11B</t>
  </si>
  <si>
    <t>Młodzieżowcy/ Seniorzy</t>
  </si>
  <si>
    <t>Studenci - Kobiety</t>
  </si>
  <si>
    <t>PWSZ</t>
  </si>
  <si>
    <t>Studenci - Mężczyźni</t>
  </si>
  <si>
    <t>WSG w Bydgoszczy</t>
  </si>
  <si>
    <t>Mężczyźni do 60 lat</t>
  </si>
  <si>
    <t>Mężczyźni od 61 lat</t>
  </si>
  <si>
    <t>16A</t>
  </si>
  <si>
    <t>16B</t>
  </si>
  <si>
    <t>Służby Mundurowe Kobiety</t>
  </si>
  <si>
    <t>Straż Miejska</t>
  </si>
  <si>
    <t>WOPR</t>
  </si>
  <si>
    <t>Służby Mundurowe Mężczyźni</t>
  </si>
  <si>
    <t>Straż Pożarna I</t>
  </si>
  <si>
    <t xml:space="preserve">Straż Miejska </t>
  </si>
  <si>
    <t>Straż Pożarna II</t>
  </si>
  <si>
    <t>Bieg Nauczycieli</t>
  </si>
  <si>
    <t>Bieg dziennikarzy</t>
  </si>
  <si>
    <t>15B</t>
  </si>
  <si>
    <t>15C</t>
  </si>
  <si>
    <t>Mastersi</t>
  </si>
  <si>
    <t>Kobiety</t>
  </si>
  <si>
    <t>15A</t>
  </si>
  <si>
    <t>ZOK Profesor</t>
  </si>
  <si>
    <t>Wręczenie medali i pucharów biegów 1 - 5</t>
  </si>
  <si>
    <t>Liceum Ogólnokształcące im. St. Małachowskiego</t>
  </si>
  <si>
    <t>Zespół Szkół Ekonomiczno - Kupieckich</t>
  </si>
  <si>
    <t>Nazwisko i Imię</t>
  </si>
  <si>
    <t>Czas</t>
  </si>
  <si>
    <t>Dobruska - Bieg Przyjaźni</t>
  </si>
  <si>
    <t>Kapturowska Maja</t>
  </si>
  <si>
    <t>Olejniczak Karina</t>
  </si>
  <si>
    <t>Sikorska Magdalena</t>
  </si>
  <si>
    <t>Filińska Julia</t>
  </si>
  <si>
    <t>Sulkowska Dominika</t>
  </si>
  <si>
    <t>Głuchowska Agnieszka</t>
  </si>
  <si>
    <t>Komorowska Kinga</t>
  </si>
  <si>
    <t>Krzemińska Anna</t>
  </si>
  <si>
    <t>Jabłońska Aleksandra</t>
  </si>
  <si>
    <t>Dziedic Lidia</t>
  </si>
  <si>
    <t>Switkiewicz Martyna</t>
  </si>
  <si>
    <t>Sumińska Karolina</t>
  </si>
  <si>
    <t>Dublas Natalia</t>
  </si>
  <si>
    <t>Woroniecka Patrycja</t>
  </si>
  <si>
    <t>Skierska Patrycja</t>
  </si>
  <si>
    <t>Adamczyk Małgorzata</t>
  </si>
  <si>
    <t>Lidak Paulina</t>
  </si>
  <si>
    <t>Lewandowska Lidia</t>
  </si>
  <si>
    <t>Dziwota Wiktoria</t>
  </si>
  <si>
    <t>Kamińska Katarzyna</t>
  </si>
  <si>
    <t>Kołodziejska Aleksandra</t>
  </si>
  <si>
    <t>Kolasa Zuzanna</t>
  </si>
  <si>
    <t>Klekowicka Natalia</t>
  </si>
  <si>
    <t>Trzeciak Beata</t>
  </si>
  <si>
    <t>Synowicz Maja</t>
  </si>
  <si>
    <t>Noryca Katarzyna</t>
  </si>
  <si>
    <t>Chojnacka Klaudia</t>
  </si>
  <si>
    <t>Czarnecka Oliwia</t>
  </si>
  <si>
    <t>Stachurska Wiktoria</t>
  </si>
  <si>
    <t>Wiśniewska Iga</t>
  </si>
  <si>
    <t>Jędrzejczak Halina</t>
  </si>
  <si>
    <t>Lewandowski Jakub</t>
  </si>
  <si>
    <t>Sztendor Bartosz</t>
  </si>
  <si>
    <t>Olczyk Dariusz</t>
  </si>
  <si>
    <t>Trzuskowski Jakub</t>
  </si>
  <si>
    <t>Cymerman Mikołaj</t>
  </si>
  <si>
    <t>Janczarek Patryk</t>
  </si>
  <si>
    <t>Jóźwiak Piotr</t>
  </si>
  <si>
    <t>Boszko Tomasz</t>
  </si>
  <si>
    <t>Żaczek Sebastian</t>
  </si>
  <si>
    <t>Pesta Piotr</t>
  </si>
  <si>
    <t>Mikołajewski Mikołaj</t>
  </si>
  <si>
    <t>Guzior Maciej</t>
  </si>
  <si>
    <t>Ciosek Janusz</t>
  </si>
  <si>
    <t>Jaszczak Marcin</t>
  </si>
  <si>
    <t>Kubicki Bartosz</t>
  </si>
  <si>
    <t>Mierzejewski Patryk</t>
  </si>
  <si>
    <t>Gerwatowski Damian</t>
  </si>
  <si>
    <t>Domeradzki Jan</t>
  </si>
  <si>
    <t>Pietrasiak Rafał</t>
  </si>
  <si>
    <t>Bałdyga Michał</t>
  </si>
  <si>
    <t>Piórkowski Michał</t>
  </si>
  <si>
    <t>Krawczyk Dawid</t>
  </si>
  <si>
    <t>Kisielewski Piotr</t>
  </si>
  <si>
    <t>Kotarski Jakub</t>
  </si>
  <si>
    <t>Tarka Sebastian</t>
  </si>
  <si>
    <t>Więczkowski Aleksander</t>
  </si>
  <si>
    <t>Mielcarek Bartosz</t>
  </si>
  <si>
    <t>Marton Paweł</t>
  </si>
  <si>
    <t>Krakowski Paweł</t>
  </si>
  <si>
    <t>Leonarczyk Marcin</t>
  </si>
  <si>
    <t>Robakiewicz Mateusz</t>
  </si>
  <si>
    <t>Plewiński Piotr</t>
  </si>
  <si>
    <t>Klimczak Jacek</t>
  </si>
  <si>
    <t>Pawłowski Piotr</t>
  </si>
  <si>
    <t>Marchewka Dawid</t>
  </si>
  <si>
    <t>Dzierzawski Maksymilian</t>
  </si>
  <si>
    <t>Ciesielska Julia</t>
  </si>
  <si>
    <t>Krajewska Paula</t>
  </si>
  <si>
    <t>Liana Bernadetta</t>
  </si>
  <si>
    <t>Świt Dagmara</t>
  </si>
  <si>
    <t>Chojnacka Aleksandra</t>
  </si>
  <si>
    <t>Szygowska Joanna</t>
  </si>
  <si>
    <t>Wójciak Kamila</t>
  </si>
  <si>
    <t>Pełka Julia</t>
  </si>
  <si>
    <t>Domagała Agnieszka</t>
  </si>
  <si>
    <t>Rosińska Weronika</t>
  </si>
  <si>
    <t>Ambroży Paulina</t>
  </si>
  <si>
    <t>Wasilewska Aleksandra</t>
  </si>
  <si>
    <t>Falkowska Alicja</t>
  </si>
  <si>
    <t>Zduńczyk Aleksandra</t>
  </si>
  <si>
    <t>Sielska Karolina</t>
  </si>
  <si>
    <t>Sobiecka Dorota</t>
  </si>
  <si>
    <t>Kochanowska Katarzyna</t>
  </si>
  <si>
    <t>Nazar Joanna</t>
  </si>
  <si>
    <t>Woroniecki Mariusz</t>
  </si>
  <si>
    <t>Bodal Adrian</t>
  </si>
  <si>
    <t>Wachul Kamil</t>
  </si>
  <si>
    <t>Marciniak Mateusz</t>
  </si>
  <si>
    <t>Wasek Filip</t>
  </si>
  <si>
    <t>Morawski Bartosz</t>
  </si>
  <si>
    <t>Konefał Adrian</t>
  </si>
  <si>
    <t>Wiśniewski Michał</t>
  </si>
  <si>
    <t>Grabczyński Dariusz</t>
  </si>
  <si>
    <t>Truszczyński Damian</t>
  </si>
  <si>
    <t>Różycki Piotr</t>
  </si>
  <si>
    <t>Donarski Bartłomiej</t>
  </si>
  <si>
    <t>Szczepański Piotr</t>
  </si>
  <si>
    <t>Aleksandrowicz Jakub</t>
  </si>
  <si>
    <t>Korzeniewski Adrian</t>
  </si>
  <si>
    <t>Słowikowski Patryk</t>
  </si>
  <si>
    <t>Garlej Cezary</t>
  </si>
  <si>
    <t>Oleczek Patryk</t>
  </si>
  <si>
    <t>Gregorczyk Maciej</t>
  </si>
  <si>
    <t>Kania Łukasz</t>
  </si>
  <si>
    <t>Krajewski Łukasz</t>
  </si>
  <si>
    <t>Pałowski Adrian</t>
  </si>
  <si>
    <t>Wyrzykowski Patryk</t>
  </si>
  <si>
    <t>Czaplinska Daria</t>
  </si>
  <si>
    <t>Braun Monika</t>
  </si>
  <si>
    <t>Warda Paulina</t>
  </si>
  <si>
    <t>Węglewska Agnieszka</t>
  </si>
  <si>
    <t>Michalska Aneta</t>
  </si>
  <si>
    <t>Domańska Ewa</t>
  </si>
  <si>
    <t>Nowakowska Magdalena</t>
  </si>
  <si>
    <t>Bińkowska Barbara</t>
  </si>
  <si>
    <t>Suchodolska Kamila</t>
  </si>
  <si>
    <t>Kęsy Anna</t>
  </si>
  <si>
    <t>Kowalska Dominika</t>
  </si>
  <si>
    <t>Traczyk Marcin</t>
  </si>
  <si>
    <t>Załęski Paweł</t>
  </si>
  <si>
    <t>Hincz Rafał</t>
  </si>
  <si>
    <t>Lewandowski Łukasz</t>
  </si>
  <si>
    <t>Dybiec Mariusz</t>
  </si>
  <si>
    <t>Ruszkowski Konrad</t>
  </si>
  <si>
    <t>Janiak Radosław</t>
  </si>
  <si>
    <t>Rzedółko Kamil</t>
  </si>
  <si>
    <t>Berliński Michał</t>
  </si>
  <si>
    <t>Fortuński Marcin</t>
  </si>
  <si>
    <t>Jędrzejczak Patryk</t>
  </si>
  <si>
    <t>Bielicka Natalia</t>
  </si>
  <si>
    <t>Gabryszewska Roksana</t>
  </si>
  <si>
    <t>Boryszewski Jakub</t>
  </si>
  <si>
    <t>Dragan Krystian</t>
  </si>
  <si>
    <t>Drużyński Roman</t>
  </si>
  <si>
    <t>Jędrzejewski Hubert</t>
  </si>
  <si>
    <t>Klujew Kacper</t>
  </si>
  <si>
    <t>Kostun Mateusz</t>
  </si>
  <si>
    <t>Pszczółkowski Jakub</t>
  </si>
  <si>
    <t>Shembri Norbert</t>
  </si>
  <si>
    <t>Wiciński Cezary</t>
  </si>
  <si>
    <t>Ciesielski Eryk</t>
  </si>
  <si>
    <t>Jabłoński Alan</t>
  </si>
  <si>
    <t>Kalota Miłosz</t>
  </si>
  <si>
    <t>Kurowski Mateusz</t>
  </si>
  <si>
    <t>Łęgowik Mateusz</t>
  </si>
  <si>
    <t>Maroński Bartłomiej</t>
  </si>
  <si>
    <t>Pędzierski Filip</t>
  </si>
  <si>
    <t>Skowyrski Igor</t>
  </si>
  <si>
    <t>Ziemkiewicz Miłosz</t>
  </si>
  <si>
    <t>Ciechomski Patryk</t>
  </si>
  <si>
    <t>Krusiewicz Kamil</t>
  </si>
  <si>
    <t>Gęsicki Marek</t>
  </si>
  <si>
    <t>Kaczmarek Sylwester</t>
  </si>
  <si>
    <t>Budnicki Wiktor</t>
  </si>
  <si>
    <t>Dworakowski Michał</t>
  </si>
  <si>
    <t>Cywiński Mateusz</t>
  </si>
  <si>
    <t>Zajączkowski Patryk</t>
  </si>
  <si>
    <t>Witkowski Piotr</t>
  </si>
  <si>
    <t>Bartkowiak Jakub</t>
  </si>
  <si>
    <t>Śniegocki Bartłomiej</t>
  </si>
  <si>
    <t>Orzechowski Adam</t>
  </si>
  <si>
    <t>Vaclav Shanel</t>
  </si>
  <si>
    <t>Martin Arnost</t>
  </si>
  <si>
    <t>Dominik Macek</t>
  </si>
  <si>
    <t>Václav Smitka</t>
  </si>
  <si>
    <t>Tomas Fejtek</t>
  </si>
  <si>
    <t>Tomas Ther</t>
  </si>
  <si>
    <t>Marcinkowska Aleksandra</t>
  </si>
  <si>
    <t>Nowakowska Oliwia</t>
  </si>
  <si>
    <t>Rogoda Oliwia</t>
  </si>
  <si>
    <t>Kopcińska Samanta</t>
  </si>
  <si>
    <t>Wolak Adrianna</t>
  </si>
  <si>
    <t>Leśkiewicz Justyna</t>
  </si>
  <si>
    <t>Durma Karolina</t>
  </si>
  <si>
    <t>Franke Bartłomiej</t>
  </si>
  <si>
    <t>Lewandowski Kamil</t>
  </si>
  <si>
    <t>Witczak Adam</t>
  </si>
  <si>
    <t>Krysiński Marcin</t>
  </si>
  <si>
    <t>Goliszewski Mateusz</t>
  </si>
  <si>
    <t>Kaminski Kamil</t>
  </si>
  <si>
    <t>Wasilewska Róża (Posnania RBW)</t>
  </si>
  <si>
    <t>Gumienna Anna (Posnania RBW)</t>
  </si>
  <si>
    <t>Kanoniczak Grażyna (Posnania RBW)</t>
  </si>
  <si>
    <t>Wechman Krystyna (Posnania RBW)</t>
  </si>
  <si>
    <t>Szepczyński Kamil (WTW Włocławek)</t>
  </si>
  <si>
    <t>Guzior Bogdan (PTW Płock)</t>
  </si>
  <si>
    <t>Szlachta Henryk (PTW Płock)</t>
  </si>
  <si>
    <t>Pietruszewski Mirosław (WTW Włocławek)</t>
  </si>
  <si>
    <t>Chwalisz Bogusław (Posnania RBW)</t>
  </si>
  <si>
    <t>Śmieszny Andrzej (Olsztyn)</t>
  </si>
  <si>
    <t>Gregorowicz Włodzimierz (Warszawa)</t>
  </si>
  <si>
    <t>Skowroński Jan (PTW Płock)</t>
  </si>
  <si>
    <t>Mielczyński Benedykt (WTW Włocławek)</t>
  </si>
  <si>
    <t>Pestka Jerzy (Posnania RBW)</t>
  </si>
  <si>
    <t>Grodzki Ernest (Olsztyn)</t>
  </si>
  <si>
    <t>Sawicki Tadeusz (Warszawa)</t>
  </si>
  <si>
    <t>Sikorski Kazimierz (WTW Włocławek)</t>
  </si>
  <si>
    <t>Otocki Bogusław (TW Polonia)</t>
  </si>
  <si>
    <t>Pogorzelski Andrzej (Warszawa)</t>
  </si>
  <si>
    <t>PROGRAM XXIV PŁOCKICH ERGOWIOSEŁ</t>
  </si>
  <si>
    <t xml:space="preserve">Godzina </t>
  </si>
  <si>
    <t xml:space="preserve">Bieg </t>
  </si>
  <si>
    <t>Indywidualnie Młodzicy:</t>
  </si>
  <si>
    <t>Indywidualnie Młodziczki:</t>
  </si>
  <si>
    <t>Juniorzy Młodsi:</t>
  </si>
  <si>
    <t>Juniorki Młodsze:</t>
  </si>
  <si>
    <t>Juniorzy:</t>
  </si>
  <si>
    <t>Seniorzy</t>
  </si>
  <si>
    <t>I</t>
  </si>
  <si>
    <t>II</t>
  </si>
  <si>
    <t>III</t>
  </si>
  <si>
    <t>Drużynowo Gimnazjum Dziewczęta</t>
  </si>
  <si>
    <t>Drużynowo Gimnazjum Chłopcy</t>
  </si>
  <si>
    <t>Drużynowo Średnie Dziewczęta</t>
  </si>
  <si>
    <t>Drużynowo Średnie Chłopcy</t>
  </si>
  <si>
    <t>Drużynowo Studentki</t>
  </si>
  <si>
    <t>Drużynowo Studenci</t>
  </si>
  <si>
    <t>Masterki</t>
  </si>
  <si>
    <t>Indywidualnie Gimnazjum Dziewczęta:</t>
  </si>
  <si>
    <t>Indywidualnie Gimnazjum Chłopcy:</t>
  </si>
  <si>
    <t>Indywidualnie Średnie Dziewczęta:</t>
  </si>
  <si>
    <t>Indywidualnie Średnie Chłopcy:</t>
  </si>
  <si>
    <t>Indywidualnie Uczelnie Wyższe Kobiety:</t>
  </si>
  <si>
    <t>Indywidualnie Uczelnie Wyższe Mężczyźni:</t>
  </si>
  <si>
    <t>Zestawienie wyników XXIV Płockich Ergowioseł 2016</t>
  </si>
  <si>
    <t>Indywidualnie Służby Mundurowe Kobiety</t>
  </si>
  <si>
    <t>Indywidualnie Służby Mundurowe Mężczyźni</t>
  </si>
  <si>
    <t>Drużynowo Służby Mundurowe</t>
  </si>
  <si>
    <t xml:space="preserve">Biegi </t>
  </si>
  <si>
    <t>VIP</t>
  </si>
  <si>
    <t>Niepełnoprawni</t>
  </si>
  <si>
    <t>Czesi - Dobruska</t>
  </si>
  <si>
    <t>Symboliczne wręczenie złotych medali</t>
  </si>
  <si>
    <t>Smigalski Mariusz</t>
  </si>
  <si>
    <t>Wiśniewski Kacper</t>
  </si>
  <si>
    <t>Malinowski Bartosz</t>
  </si>
  <si>
    <t>Zając Grzegorz</t>
  </si>
  <si>
    <t>Załęcki Dariusz</t>
  </si>
  <si>
    <t>Barankiewicz Aleksandra</t>
  </si>
  <si>
    <t>Zalewski Paweł</t>
  </si>
  <si>
    <t>Jeznach Katarzyna</t>
  </si>
  <si>
    <t>Sobczak Jakub</t>
  </si>
  <si>
    <t>Budnicki Olgierd</t>
  </si>
  <si>
    <t>Chrzanowski Filip</t>
  </si>
  <si>
    <t>Głuszkowska Julia</t>
  </si>
  <si>
    <t>Cholewińska Ada</t>
  </si>
  <si>
    <t>Słoniewicz Aneta</t>
  </si>
  <si>
    <t>Tudela Wiktoria</t>
  </si>
  <si>
    <t>Witkowski Filip</t>
  </si>
  <si>
    <t>Laskowski Jakub</t>
  </si>
  <si>
    <t>Ignaczak Łukasz</t>
  </si>
  <si>
    <t>Szczaśniakiewicz Oliwia</t>
  </si>
  <si>
    <t>Wiśniewska Natalia</t>
  </si>
  <si>
    <t>Cieślak Jakub</t>
  </si>
  <si>
    <t>Ogińska Eliza</t>
  </si>
  <si>
    <t>Kalota Agata</t>
  </si>
  <si>
    <t>Skierska Patrycja (Siecień)</t>
  </si>
  <si>
    <t>Dziwota Wiktoria (G12)</t>
  </si>
  <si>
    <t>Sumińska Karolina (Radzanowo)</t>
  </si>
  <si>
    <t>Gimnazjum nr 12</t>
  </si>
  <si>
    <t>DNS</t>
  </si>
  <si>
    <t xml:space="preserve">Domeradzki Jan </t>
  </si>
  <si>
    <t xml:space="preserve">Bałdyga Michał </t>
  </si>
  <si>
    <t>Wańtuchowicz Justyna</t>
  </si>
  <si>
    <t>Marciszewska Dominika</t>
  </si>
  <si>
    <t>Milewska Martyna</t>
  </si>
  <si>
    <t>Kłysiak Sebastian</t>
  </si>
  <si>
    <t>Bartosiewicz Damian</t>
  </si>
  <si>
    <t>Michalski Mateusz</t>
  </si>
  <si>
    <t>DNF</t>
  </si>
  <si>
    <t>Syska Adrianna</t>
  </si>
  <si>
    <t>Lisiewska Kinga</t>
  </si>
  <si>
    <t>Kolankiewicz Dominika</t>
  </si>
  <si>
    <t>Maruszewska Pamela</t>
  </si>
  <si>
    <t>Wantuchowicz Justyna</t>
  </si>
  <si>
    <t>ZST Siedemdziesiątka</t>
  </si>
  <si>
    <t>Bebenista Cezary</t>
  </si>
  <si>
    <t>Patora Wiktor</t>
  </si>
  <si>
    <t>Sosnowski Sebastian</t>
  </si>
  <si>
    <t>Kapowicka Milena</t>
  </si>
  <si>
    <t>Koprowska Daria</t>
  </si>
  <si>
    <t>Zespół Medycznych Szkół Policealnych - poza konkurencją</t>
  </si>
  <si>
    <t>Gapiński Kamil</t>
  </si>
  <si>
    <t>Pawłowski Adrian</t>
  </si>
  <si>
    <t>Półtorak Zbigniew (PTW Płock)</t>
  </si>
  <si>
    <t>Kanoniczak Grażyna</t>
  </si>
  <si>
    <t>Gumienna Anna</t>
  </si>
  <si>
    <t>Wechman Krystyna</t>
  </si>
  <si>
    <t>Filiński Jarek</t>
  </si>
  <si>
    <t>Guzior Bogdan</t>
  </si>
  <si>
    <t>Lewandowski Bogdan</t>
  </si>
  <si>
    <t>Szlahta Henryk</t>
  </si>
  <si>
    <t>Mastersi do 60</t>
  </si>
  <si>
    <t>Mastersi pow. 60</t>
  </si>
  <si>
    <t>Gregorwicz Włodzimierz</t>
  </si>
  <si>
    <t>Pestka Jerzy</t>
  </si>
  <si>
    <t>Śmieszny Andrzej</t>
  </si>
  <si>
    <t>Gimnazjum Nr10</t>
  </si>
  <si>
    <t>EDU-MAR</t>
  </si>
  <si>
    <t xml:space="preserve">EDU-MAR </t>
  </si>
  <si>
    <t>Gimnazjum w Brudzeniu</t>
  </si>
  <si>
    <t>Lp.</t>
  </si>
  <si>
    <t>Młodzik</t>
  </si>
  <si>
    <t>Kategoria wiekowa</t>
  </si>
  <si>
    <t>Juniorka Młodsza</t>
  </si>
  <si>
    <t>Młodzieżowiec</t>
  </si>
  <si>
    <t>Filiński Jarosław (PTW Płock)</t>
  </si>
  <si>
    <t>Bez przelicznika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</si>
</sst>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mm:ss.0;@"/>
  </numFmts>
  <fonts count="12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color rgb="FF222222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11"/>
      <color rgb="FFFF0000"/>
      <name val="Czcionka tekstu podstawowego"/>
      <charset val="238"/>
    </font>
    <font>
      <sz val="12"/>
      <color rgb="FFFF0000"/>
      <name val="Czcionka tekstu podstawowego"/>
      <family val="2"/>
      <charset val="238"/>
    </font>
    <font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/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7" fontId="0" fillId="0" borderId="1" xfId="0" applyNumberForma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47" fontId="2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164" fontId="0" fillId="0" borderId="0" xfId="0" applyNumberFormat="1" applyBorder="1" applyAlignment="1">
      <alignment horizontal="center"/>
    </xf>
    <xf numFmtId="0" fontId="4" fillId="0" borderId="0" xfId="0" applyFont="1"/>
    <xf numFmtId="47" fontId="0" fillId="0" borderId="0" xfId="0" applyNumberFormat="1"/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20" fontId="0" fillId="0" borderId="1" xfId="0" applyNumberFormat="1" applyBorder="1" applyAlignment="1">
      <alignment horizontal="left" vertical="center" wrapText="1"/>
    </xf>
    <xf numFmtId="20" fontId="8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0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47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20" fontId="9" fillId="0" borderId="16" xfId="0" applyNumberFormat="1" applyFont="1" applyBorder="1" applyAlignment="1">
      <alignment horizontal="center" vertical="center" wrapText="1"/>
    </xf>
    <xf numFmtId="47" fontId="2" fillId="0" borderId="17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7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0" fontId="0" fillId="0" borderId="16" xfId="0" applyNumberFormat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20" fontId="0" fillId="0" borderId="16" xfId="0" applyNumberFormat="1" applyBorder="1" applyAlignment="1">
      <alignment horizontal="left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47" fontId="0" fillId="0" borderId="17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7" fontId="0" fillId="0" borderId="4" xfId="0" applyNumberFormat="1" applyBorder="1" applyAlignment="1">
      <alignment horizontal="center" vertical="center" wrapText="1"/>
    </xf>
    <xf numFmtId="47" fontId="0" fillId="0" borderId="21" xfId="0" applyNumberForma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47" fontId="10" fillId="0" borderId="0" xfId="0" applyNumberFormat="1" applyFont="1" applyAlignment="1">
      <alignment horizontal="center"/>
    </xf>
    <xf numFmtId="0" fontId="11" fillId="0" borderId="0" xfId="0" applyFont="1"/>
    <xf numFmtId="0" fontId="6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 wrapText="1"/>
    </xf>
    <xf numFmtId="20" fontId="2" fillId="0" borderId="5" xfId="0" applyNumberFormat="1" applyFont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7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7"/>
  <sheetViews>
    <sheetView tabSelected="1" topLeftCell="A216" workbookViewId="0">
      <selection activeCell="C227" sqref="C227"/>
    </sheetView>
  </sheetViews>
  <sheetFormatPr defaultRowHeight="14.25"/>
  <cols>
    <col min="1" max="1" width="6.75" customWidth="1"/>
    <col min="2" max="2" width="7.375" customWidth="1"/>
    <col min="3" max="3" width="35.125" customWidth="1"/>
    <col min="4" max="4" width="28.75" customWidth="1"/>
    <col min="5" max="5" width="14.125" customWidth="1"/>
  </cols>
  <sheetData>
    <row r="1" spans="1:5" ht="18.75" customHeight="1">
      <c r="A1" s="98" t="s">
        <v>279</v>
      </c>
      <c r="B1" s="98"/>
      <c r="C1" s="98"/>
      <c r="D1" s="98"/>
      <c r="E1" s="98"/>
    </row>
    <row r="2" spans="1:5" ht="21" customHeight="1">
      <c r="A2" s="1" t="s">
        <v>281</v>
      </c>
      <c r="B2" s="1" t="s">
        <v>280</v>
      </c>
      <c r="C2" s="1" t="s">
        <v>76</v>
      </c>
      <c r="D2" s="1" t="s">
        <v>0</v>
      </c>
      <c r="E2" s="2" t="s">
        <v>77</v>
      </c>
    </row>
    <row r="3" spans="1:5">
      <c r="A3" s="99">
        <v>1</v>
      </c>
      <c r="B3" s="101">
        <v>0.39583333333333331</v>
      </c>
      <c r="C3" s="8" t="s">
        <v>209</v>
      </c>
      <c r="D3" s="105" t="s">
        <v>1</v>
      </c>
      <c r="E3" s="31">
        <v>1.3379629629629629E-3</v>
      </c>
    </row>
    <row r="4" spans="1:5">
      <c r="A4" s="100"/>
      <c r="B4" s="102"/>
      <c r="C4" s="8" t="s">
        <v>210</v>
      </c>
      <c r="D4" s="106"/>
      <c r="E4" s="31">
        <v>1.2766203703703705E-3</v>
      </c>
    </row>
    <row r="5" spans="1:5">
      <c r="A5" s="100"/>
      <c r="B5" s="102"/>
      <c r="C5" s="8" t="s">
        <v>211</v>
      </c>
      <c r="D5" s="106"/>
      <c r="E5" s="31">
        <v>1.224537037037037E-3</v>
      </c>
    </row>
    <row r="6" spans="1:5">
      <c r="A6" s="100"/>
      <c r="B6" s="102"/>
      <c r="C6" s="8" t="s">
        <v>212</v>
      </c>
      <c r="D6" s="106"/>
      <c r="E6" s="31">
        <v>1.0960648148148149E-3</v>
      </c>
    </row>
    <row r="7" spans="1:5">
      <c r="A7" s="100"/>
      <c r="B7" s="102"/>
      <c r="C7" s="8" t="s">
        <v>213</v>
      </c>
      <c r="D7" s="106"/>
      <c r="E7" s="31">
        <v>1.3229166666666665E-3</v>
      </c>
    </row>
    <row r="8" spans="1:5">
      <c r="A8" s="100"/>
      <c r="B8" s="102"/>
      <c r="C8" s="8" t="s">
        <v>214</v>
      </c>
      <c r="D8" s="106"/>
      <c r="E8" s="31">
        <v>1.3159722222222221E-3</v>
      </c>
    </row>
    <row r="9" spans="1:5">
      <c r="A9" s="100"/>
      <c r="B9" s="102"/>
      <c r="C9" s="8" t="s">
        <v>215</v>
      </c>
      <c r="D9" s="106"/>
      <c r="E9" s="31">
        <v>1.2638888888888888E-3</v>
      </c>
    </row>
    <row r="10" spans="1:5">
      <c r="A10" s="100"/>
      <c r="B10" s="102"/>
      <c r="C10" s="8" t="s">
        <v>216</v>
      </c>
      <c r="D10" s="106"/>
      <c r="E10" s="31">
        <v>1.2708333333333335E-3</v>
      </c>
    </row>
    <row r="11" spans="1:5">
      <c r="A11" s="100"/>
      <c r="B11" s="102"/>
      <c r="C11" s="8" t="s">
        <v>217</v>
      </c>
      <c r="D11" s="106"/>
      <c r="E11" s="31">
        <v>1.175925925925926E-3</v>
      </c>
    </row>
    <row r="12" spans="1:5">
      <c r="A12" s="100"/>
      <c r="B12" s="102"/>
      <c r="C12" s="8" t="s">
        <v>218</v>
      </c>
      <c r="D12" s="106"/>
      <c r="E12" s="31">
        <v>1.2349537037037036E-3</v>
      </c>
    </row>
    <row r="13" spans="1:5" ht="13.5" customHeight="1">
      <c r="A13" s="100"/>
      <c r="B13" s="102"/>
      <c r="C13" s="26" t="s">
        <v>219</v>
      </c>
      <c r="D13" s="106"/>
      <c r="E13" s="31">
        <v>1.2800925925925924E-3</v>
      </c>
    </row>
    <row r="14" spans="1:5">
      <c r="A14" s="103"/>
      <c r="B14" s="104"/>
      <c r="C14" s="26" t="s">
        <v>315</v>
      </c>
      <c r="D14" s="107"/>
      <c r="E14" s="31">
        <v>1.2685185185185184E-3</v>
      </c>
    </row>
    <row r="15" spans="1:5">
      <c r="A15" s="99">
        <v>2</v>
      </c>
      <c r="B15" s="101">
        <v>0.39999999999999997</v>
      </c>
      <c r="C15" s="8" t="s">
        <v>220</v>
      </c>
      <c r="D15" s="105" t="s">
        <v>2</v>
      </c>
      <c r="E15" s="31">
        <v>5.2453703703703699E-3</v>
      </c>
    </row>
    <row r="16" spans="1:5">
      <c r="A16" s="100"/>
      <c r="B16" s="102"/>
      <c r="C16" s="8" t="s">
        <v>221</v>
      </c>
      <c r="D16" s="106"/>
      <c r="E16" s="31">
        <v>5.1331018518518514E-3</v>
      </c>
    </row>
    <row r="17" spans="1:6">
      <c r="A17" s="100"/>
      <c r="B17" s="102"/>
      <c r="C17" s="8" t="s">
        <v>222</v>
      </c>
      <c r="D17" s="106"/>
      <c r="E17" s="31">
        <v>5.3043981481481484E-3</v>
      </c>
    </row>
    <row r="18" spans="1:6">
      <c r="A18" s="100"/>
      <c r="B18" s="102"/>
      <c r="C18" s="8" t="s">
        <v>223</v>
      </c>
      <c r="D18" s="106"/>
      <c r="E18" s="31">
        <v>5.2106481481481483E-3</v>
      </c>
    </row>
    <row r="19" spans="1:6">
      <c r="A19" s="100"/>
      <c r="B19" s="102"/>
      <c r="C19" s="8" t="s">
        <v>224</v>
      </c>
      <c r="D19" s="106"/>
      <c r="E19" s="31">
        <v>5.1215277777777778E-3</v>
      </c>
    </row>
    <row r="20" spans="1:6">
      <c r="A20" s="100"/>
      <c r="B20" s="102"/>
      <c r="C20" s="8" t="s">
        <v>225</v>
      </c>
      <c r="D20" s="106"/>
      <c r="E20" s="31">
        <v>5.1875000000000003E-3</v>
      </c>
    </row>
    <row r="21" spans="1:6">
      <c r="A21" s="100"/>
      <c r="B21" s="102"/>
      <c r="C21" s="8" t="s">
        <v>226</v>
      </c>
      <c r="D21" s="106"/>
      <c r="E21" s="31">
        <v>5.0891203703703697E-3</v>
      </c>
    </row>
    <row r="22" spans="1:6">
      <c r="A22" s="100"/>
      <c r="B22" s="102"/>
      <c r="C22" s="8" t="s">
        <v>227</v>
      </c>
      <c r="D22" s="106"/>
      <c r="E22" s="31">
        <v>5.3171296296296291E-3</v>
      </c>
    </row>
    <row r="23" spans="1:6">
      <c r="A23" s="100"/>
      <c r="B23" s="102"/>
      <c r="C23" s="8" t="s">
        <v>228</v>
      </c>
      <c r="D23" s="106"/>
      <c r="E23" s="31">
        <v>5.2071759259259259E-3</v>
      </c>
    </row>
    <row r="24" spans="1:6">
      <c r="A24" s="100"/>
      <c r="B24" s="102"/>
      <c r="C24" s="8" t="s">
        <v>229</v>
      </c>
      <c r="D24" s="106"/>
      <c r="E24" s="31">
        <v>4.8275462962962959E-3</v>
      </c>
    </row>
    <row r="25" spans="1:6">
      <c r="A25" s="100"/>
      <c r="B25" s="102"/>
      <c r="C25" s="8" t="s">
        <v>230</v>
      </c>
      <c r="D25" s="106"/>
      <c r="E25" s="31">
        <v>4.9097222222222224E-3</v>
      </c>
    </row>
    <row r="26" spans="1:6">
      <c r="A26" s="103"/>
      <c r="B26" s="104"/>
      <c r="C26" s="26" t="s">
        <v>333</v>
      </c>
      <c r="D26" s="107"/>
      <c r="E26" s="31">
        <v>5.8449074074074072E-3</v>
      </c>
    </row>
    <row r="27" spans="1:6">
      <c r="A27" s="112" t="s">
        <v>6</v>
      </c>
      <c r="B27" s="112"/>
      <c r="C27" s="112"/>
      <c r="D27" s="112"/>
      <c r="E27" s="112"/>
    </row>
    <row r="28" spans="1:6">
      <c r="A28" s="114" t="s">
        <v>3</v>
      </c>
      <c r="B28" s="113">
        <v>0.4069444444444445</v>
      </c>
      <c r="C28" s="4" t="s">
        <v>79</v>
      </c>
      <c r="D28" s="111" t="s">
        <v>14</v>
      </c>
      <c r="E28" s="25" t="s">
        <v>340</v>
      </c>
      <c r="F28" s="125">
        <f>SUM(E28:E30)</f>
        <v>0</v>
      </c>
    </row>
    <row r="29" spans="1:6">
      <c r="A29" s="114"/>
      <c r="B29" s="113"/>
      <c r="C29" s="4" t="s">
        <v>80</v>
      </c>
      <c r="D29" s="111"/>
      <c r="E29" s="25" t="s">
        <v>340</v>
      </c>
      <c r="F29" s="125"/>
    </row>
    <row r="30" spans="1:6">
      <c r="A30" s="114"/>
      <c r="B30" s="113"/>
      <c r="C30" s="4" t="s">
        <v>81</v>
      </c>
      <c r="D30" s="111"/>
      <c r="E30" s="25" t="s">
        <v>340</v>
      </c>
      <c r="F30" s="125"/>
    </row>
    <row r="31" spans="1:6">
      <c r="A31" s="114"/>
      <c r="B31" s="113"/>
      <c r="C31" s="4" t="s">
        <v>82</v>
      </c>
      <c r="D31" s="111" t="s">
        <v>15</v>
      </c>
      <c r="E31" s="31">
        <v>1.4062499999999997E-3</v>
      </c>
      <c r="F31" s="126">
        <f>SUM(E31:E33)</f>
        <v>4.2638888888888882E-3</v>
      </c>
    </row>
    <row r="32" spans="1:6">
      <c r="A32" s="114"/>
      <c r="B32" s="113"/>
      <c r="C32" s="4" t="s">
        <v>83</v>
      </c>
      <c r="D32" s="111"/>
      <c r="E32" s="31">
        <v>1.4074074074074076E-3</v>
      </c>
      <c r="F32" s="127"/>
    </row>
    <row r="33" spans="1:6">
      <c r="A33" s="114"/>
      <c r="B33" s="113"/>
      <c r="C33" s="4" t="s">
        <v>84</v>
      </c>
      <c r="D33" s="111"/>
      <c r="E33" s="31">
        <v>1.4502314814814814E-3</v>
      </c>
      <c r="F33" s="128"/>
    </row>
    <row r="34" spans="1:6">
      <c r="A34" s="114"/>
      <c r="B34" s="113"/>
      <c r="C34" s="4" t="s">
        <v>85</v>
      </c>
      <c r="D34" s="111" t="s">
        <v>16</v>
      </c>
      <c r="E34" s="31">
        <v>1.3379629629629629E-3</v>
      </c>
      <c r="F34" s="125">
        <f>SUM(E34:E36)</f>
        <v>4.2175925925925922E-3</v>
      </c>
    </row>
    <row r="35" spans="1:6">
      <c r="A35" s="114"/>
      <c r="B35" s="113"/>
      <c r="C35" s="4" t="s">
        <v>86</v>
      </c>
      <c r="D35" s="111"/>
      <c r="E35" s="31">
        <v>1.4675925925925926E-3</v>
      </c>
      <c r="F35" s="125"/>
    </row>
    <row r="36" spans="1:6">
      <c r="A36" s="114"/>
      <c r="B36" s="113"/>
      <c r="C36" s="34" t="s">
        <v>320</v>
      </c>
      <c r="D36" s="111"/>
      <c r="E36" s="31">
        <v>1.4120370370370369E-3</v>
      </c>
      <c r="F36" s="125"/>
    </row>
    <row r="37" spans="1:6">
      <c r="A37" s="114"/>
      <c r="B37" s="113"/>
      <c r="C37" s="4" t="s">
        <v>87</v>
      </c>
      <c r="D37" s="111" t="s">
        <v>17</v>
      </c>
      <c r="E37" s="31">
        <v>1.3726851851851851E-3</v>
      </c>
      <c r="F37" s="125">
        <f>SUM(E37:E39)</f>
        <v>4.4085648148148148E-3</v>
      </c>
    </row>
    <row r="38" spans="1:6">
      <c r="A38" s="114"/>
      <c r="B38" s="113"/>
      <c r="C38" s="4" t="s">
        <v>88</v>
      </c>
      <c r="D38" s="111"/>
      <c r="E38" s="31">
        <v>1.4710648148148148E-3</v>
      </c>
      <c r="F38" s="125"/>
    </row>
    <row r="39" spans="1:6">
      <c r="A39" s="114"/>
      <c r="B39" s="113"/>
      <c r="C39" s="4" t="s">
        <v>89</v>
      </c>
      <c r="D39" s="111"/>
      <c r="E39" s="31">
        <v>1.5648148148148149E-3</v>
      </c>
      <c r="F39" s="125"/>
    </row>
    <row r="40" spans="1:6">
      <c r="A40" s="114" t="s">
        <v>4</v>
      </c>
      <c r="B40" s="113">
        <v>0.41111111111111115</v>
      </c>
      <c r="C40" s="4" t="s">
        <v>90</v>
      </c>
      <c r="D40" s="111" t="s">
        <v>12</v>
      </c>
      <c r="E40" s="31">
        <v>1.2372685185185186E-3</v>
      </c>
      <c r="F40" s="129">
        <f>SUM(E40:E42)</f>
        <v>3.8553240740740744E-3</v>
      </c>
    </row>
    <row r="41" spans="1:6">
      <c r="A41" s="114"/>
      <c r="B41" s="113"/>
      <c r="C41" s="4" t="s">
        <v>91</v>
      </c>
      <c r="D41" s="111"/>
      <c r="E41" s="31">
        <v>1.2766203703703705E-3</v>
      </c>
      <c r="F41" s="129"/>
    </row>
    <row r="42" spans="1:6">
      <c r="A42" s="114"/>
      <c r="B42" s="113"/>
      <c r="C42" s="4" t="s">
        <v>92</v>
      </c>
      <c r="D42" s="111"/>
      <c r="E42" s="31">
        <v>1.3414351851851851E-3</v>
      </c>
      <c r="F42" s="129"/>
    </row>
    <row r="43" spans="1:6">
      <c r="A43" s="114"/>
      <c r="B43" s="113"/>
      <c r="C43" s="4" t="s">
        <v>95</v>
      </c>
      <c r="D43" s="111" t="s">
        <v>13</v>
      </c>
      <c r="E43" s="31">
        <v>1.2824074074074075E-3</v>
      </c>
      <c r="F43" s="129">
        <f>SUM(E43:E45)</f>
        <v>3.8333333333333336E-3</v>
      </c>
    </row>
    <row r="44" spans="1:6">
      <c r="A44" s="114"/>
      <c r="B44" s="113"/>
      <c r="C44" s="4" t="s">
        <v>94</v>
      </c>
      <c r="D44" s="111"/>
      <c r="E44" s="31">
        <v>1.3495370370370371E-3</v>
      </c>
      <c r="F44" s="129"/>
    </row>
    <row r="45" spans="1:6">
      <c r="A45" s="114"/>
      <c r="B45" s="113"/>
      <c r="C45" s="4" t="s">
        <v>93</v>
      </c>
      <c r="D45" s="111"/>
      <c r="E45" s="31">
        <v>1.2013888888888888E-3</v>
      </c>
      <c r="F45" s="129"/>
    </row>
    <row r="46" spans="1:6">
      <c r="A46" s="114"/>
      <c r="B46" s="113"/>
      <c r="C46" s="4" t="s">
        <v>96</v>
      </c>
      <c r="D46" s="111" t="s">
        <v>19</v>
      </c>
      <c r="E46" s="31">
        <v>1.2488425925925926E-3</v>
      </c>
      <c r="F46" s="129">
        <f>SUM(E46:E48)</f>
        <v>3.7106481481481487E-3</v>
      </c>
    </row>
    <row r="47" spans="1:6">
      <c r="A47" s="114"/>
      <c r="B47" s="113"/>
      <c r="C47" s="4" t="s">
        <v>97</v>
      </c>
      <c r="D47" s="111"/>
      <c r="E47" s="31">
        <v>1.2037037037037038E-3</v>
      </c>
      <c r="F47" s="129"/>
    </row>
    <row r="48" spans="1:6">
      <c r="A48" s="114"/>
      <c r="B48" s="113"/>
      <c r="C48" s="4" t="s">
        <v>98</v>
      </c>
      <c r="D48" s="111"/>
      <c r="E48" s="31">
        <v>1.258101851851852E-3</v>
      </c>
      <c r="F48" s="129"/>
    </row>
    <row r="49" spans="1:6">
      <c r="A49" s="114"/>
      <c r="B49" s="113"/>
      <c r="C49" s="4" t="s">
        <v>99</v>
      </c>
      <c r="D49" s="111" t="s">
        <v>18</v>
      </c>
      <c r="E49" s="31">
        <v>1.2835648148148146E-3</v>
      </c>
      <c r="F49" s="125">
        <f>SUM(E49:E51)</f>
        <v>4.1979166666666666E-3</v>
      </c>
    </row>
    <row r="50" spans="1:6">
      <c r="A50" s="114"/>
      <c r="B50" s="113"/>
      <c r="C50" s="4" t="s">
        <v>100</v>
      </c>
      <c r="D50" s="111"/>
      <c r="E50" s="31">
        <v>1.5104166666666666E-3</v>
      </c>
      <c r="F50" s="125"/>
    </row>
    <row r="51" spans="1:6">
      <c r="A51" s="114"/>
      <c r="B51" s="113"/>
      <c r="C51" s="32" t="s">
        <v>334</v>
      </c>
      <c r="D51" s="111"/>
      <c r="E51" s="31">
        <v>1.4039351851851851E-3</v>
      </c>
      <c r="F51" s="125"/>
    </row>
    <row r="52" spans="1:6">
      <c r="A52" s="99" t="s">
        <v>5</v>
      </c>
      <c r="B52" s="101">
        <v>0.4152777777777778</v>
      </c>
      <c r="C52" s="34" t="s">
        <v>318</v>
      </c>
      <c r="D52" s="111" t="s">
        <v>23</v>
      </c>
      <c r="E52" s="31">
        <v>1.4537037037037036E-3</v>
      </c>
      <c r="F52" s="125">
        <f>SUM(E52:E54)</f>
        <v>4.0902777777777777E-3</v>
      </c>
    </row>
    <row r="53" spans="1:6">
      <c r="A53" s="100"/>
      <c r="B53" s="102"/>
      <c r="C53" s="4" t="s">
        <v>101</v>
      </c>
      <c r="D53" s="111"/>
      <c r="E53" s="31">
        <v>1.3483796296296297E-3</v>
      </c>
      <c r="F53" s="125"/>
    </row>
    <row r="54" spans="1:6">
      <c r="A54" s="100"/>
      <c r="B54" s="102"/>
      <c r="C54" s="4" t="s">
        <v>102</v>
      </c>
      <c r="D54" s="111"/>
      <c r="E54" s="31">
        <v>1.2881944444444445E-3</v>
      </c>
      <c r="F54" s="125"/>
    </row>
    <row r="55" spans="1:6">
      <c r="A55" s="100"/>
      <c r="B55" s="102"/>
      <c r="C55" s="4" t="s">
        <v>103</v>
      </c>
      <c r="D55" s="111" t="s">
        <v>25</v>
      </c>
      <c r="E55" s="31">
        <v>1.5393518518518519E-3</v>
      </c>
      <c r="F55" s="125">
        <f>SUM(E55:E57)</f>
        <v>4.7245370370370366E-3</v>
      </c>
    </row>
    <row r="56" spans="1:6">
      <c r="A56" s="100"/>
      <c r="B56" s="102"/>
      <c r="C56" s="34" t="s">
        <v>324</v>
      </c>
      <c r="D56" s="111"/>
      <c r="E56" s="31">
        <v>1.6157407407407407E-3</v>
      </c>
      <c r="F56" s="125"/>
    </row>
    <row r="57" spans="1:6">
      <c r="A57" s="100"/>
      <c r="B57" s="102"/>
      <c r="C57" s="4" t="s">
        <v>104</v>
      </c>
      <c r="D57" s="111"/>
      <c r="E57" s="31">
        <v>1.5694444444444443E-3</v>
      </c>
      <c r="F57" s="125"/>
    </row>
    <row r="58" spans="1:6">
      <c r="A58" s="100" t="s">
        <v>5</v>
      </c>
      <c r="B58" s="102">
        <v>0.4152777777777778</v>
      </c>
      <c r="C58" s="26" t="s">
        <v>325</v>
      </c>
      <c r="D58" s="111" t="s">
        <v>24</v>
      </c>
      <c r="E58" s="31">
        <v>1.4062499999999997E-3</v>
      </c>
      <c r="F58" s="125">
        <f>SUM(E58:E60)</f>
        <v>4.2789351851851851E-3</v>
      </c>
    </row>
    <row r="59" spans="1:6">
      <c r="A59" s="100"/>
      <c r="B59" s="102"/>
      <c r="C59" s="26" t="s">
        <v>326</v>
      </c>
      <c r="D59" s="111"/>
      <c r="E59" s="31">
        <v>1.4814814814814814E-3</v>
      </c>
      <c r="F59" s="125"/>
    </row>
    <row r="60" spans="1:6">
      <c r="A60" s="103"/>
      <c r="B60" s="104"/>
      <c r="C60" s="26" t="s">
        <v>327</v>
      </c>
      <c r="D60" s="111"/>
      <c r="E60" s="31">
        <v>1.3912037037037037E-3</v>
      </c>
      <c r="F60" s="125"/>
    </row>
    <row r="61" spans="1:6">
      <c r="A61" s="114" t="s">
        <v>26</v>
      </c>
      <c r="B61" s="113">
        <v>0.41944444444444445</v>
      </c>
      <c r="C61" s="26" t="s">
        <v>335</v>
      </c>
      <c r="D61" s="105" t="s">
        <v>11</v>
      </c>
      <c r="E61" s="31">
        <v>1.3807870370370371E-3</v>
      </c>
      <c r="F61" s="125">
        <f>SUM(E61:E63)</f>
        <v>4.1631944444444442E-3</v>
      </c>
    </row>
    <row r="62" spans="1:6">
      <c r="A62" s="114"/>
      <c r="B62" s="113"/>
      <c r="C62" s="4" t="s">
        <v>105</v>
      </c>
      <c r="D62" s="106"/>
      <c r="E62" s="31">
        <v>1.3564814814814813E-3</v>
      </c>
      <c r="F62" s="125"/>
    </row>
    <row r="63" spans="1:6">
      <c r="A63" s="114"/>
      <c r="B63" s="113"/>
      <c r="C63" s="4" t="s">
        <v>106</v>
      </c>
      <c r="D63" s="107"/>
      <c r="E63" s="31">
        <v>1.425925925925926E-3</v>
      </c>
      <c r="F63" s="125"/>
    </row>
    <row r="64" spans="1:6">
      <c r="A64" s="114"/>
      <c r="B64" s="114"/>
      <c r="C64" s="3" t="s">
        <v>107</v>
      </c>
      <c r="D64" s="105" t="s">
        <v>72</v>
      </c>
      <c r="E64" s="31">
        <v>1.443287037037037E-3</v>
      </c>
      <c r="F64" s="125">
        <f>SUM(E64:E66)</f>
        <v>4.3668981481481484E-3</v>
      </c>
    </row>
    <row r="65" spans="1:6">
      <c r="A65" s="114"/>
      <c r="B65" s="114"/>
      <c r="C65" s="3" t="s">
        <v>108</v>
      </c>
      <c r="D65" s="106"/>
      <c r="E65" s="31">
        <v>1.4641203703703706E-3</v>
      </c>
      <c r="F65" s="125"/>
    </row>
    <row r="66" spans="1:6">
      <c r="A66" s="114"/>
      <c r="B66" s="114"/>
      <c r="C66" s="3" t="s">
        <v>109</v>
      </c>
      <c r="D66" s="107"/>
      <c r="E66" s="31">
        <v>1.4594907407407406E-3</v>
      </c>
      <c r="F66" s="125"/>
    </row>
    <row r="67" spans="1:6">
      <c r="A67" s="114"/>
      <c r="B67" s="114"/>
      <c r="C67" s="3" t="s">
        <v>146</v>
      </c>
      <c r="D67" s="105" t="s">
        <v>28</v>
      </c>
      <c r="E67" s="31">
        <v>1.5439814814814812E-3</v>
      </c>
      <c r="F67" s="125">
        <f>SUM(E67:E69)</f>
        <v>4.5474537037037029E-3</v>
      </c>
    </row>
    <row r="68" spans="1:6">
      <c r="A68" s="114"/>
      <c r="B68" s="114"/>
      <c r="C68" s="3" t="s">
        <v>147</v>
      </c>
      <c r="D68" s="106"/>
      <c r="E68" s="31">
        <v>1.486111111111111E-3</v>
      </c>
      <c r="F68" s="125"/>
    </row>
    <row r="69" spans="1:6">
      <c r="A69" s="114"/>
      <c r="B69" s="114"/>
      <c r="C69" s="3" t="s">
        <v>148</v>
      </c>
      <c r="D69" s="107"/>
      <c r="E69" s="31">
        <v>1.517361111111111E-3</v>
      </c>
      <c r="F69" s="125"/>
    </row>
    <row r="70" spans="1:6">
      <c r="A70" s="112" t="s">
        <v>7</v>
      </c>
      <c r="B70" s="112"/>
      <c r="C70" s="112"/>
      <c r="D70" s="112"/>
      <c r="E70" s="112"/>
    </row>
    <row r="71" spans="1:6">
      <c r="A71" s="99" t="s">
        <v>9</v>
      </c>
      <c r="B71" s="101">
        <v>0.4236111111111111</v>
      </c>
      <c r="C71" s="4" t="s">
        <v>110</v>
      </c>
      <c r="D71" s="105" t="s">
        <v>14</v>
      </c>
      <c r="E71" s="25" t="s">
        <v>340</v>
      </c>
      <c r="F71" s="130">
        <f>SUM(E71:E73)</f>
        <v>0</v>
      </c>
    </row>
    <row r="72" spans="1:6">
      <c r="A72" s="100"/>
      <c r="B72" s="102"/>
      <c r="C72" s="4" t="s">
        <v>111</v>
      </c>
      <c r="D72" s="106"/>
      <c r="E72" s="25" t="s">
        <v>340</v>
      </c>
      <c r="F72" s="130"/>
    </row>
    <row r="73" spans="1:6">
      <c r="A73" s="100"/>
      <c r="B73" s="102"/>
      <c r="C73" s="4" t="s">
        <v>112</v>
      </c>
      <c r="D73" s="107"/>
      <c r="E73" s="25" t="s">
        <v>340</v>
      </c>
      <c r="F73" s="130"/>
    </row>
    <row r="74" spans="1:6">
      <c r="A74" s="100"/>
      <c r="B74" s="102"/>
      <c r="C74" s="4" t="s">
        <v>113</v>
      </c>
      <c r="D74" s="105" t="s">
        <v>15</v>
      </c>
      <c r="E74" s="31">
        <v>1.1423611111111111E-3</v>
      </c>
      <c r="F74" s="131">
        <f t="shared" ref="F74" si="0">SUM(E74:E76)</f>
        <v>3.4456018518518516E-3</v>
      </c>
    </row>
    <row r="75" spans="1:6">
      <c r="A75" s="100"/>
      <c r="B75" s="102"/>
      <c r="C75" s="4" t="s">
        <v>114</v>
      </c>
      <c r="D75" s="106"/>
      <c r="E75" s="31">
        <v>1.1342592592592591E-3</v>
      </c>
      <c r="F75" s="131"/>
    </row>
    <row r="76" spans="1:6">
      <c r="A76" s="100"/>
      <c r="B76" s="102"/>
      <c r="C76" s="4" t="s">
        <v>115</v>
      </c>
      <c r="D76" s="107"/>
      <c r="E76" s="31">
        <v>1.1689814814814816E-3</v>
      </c>
      <c r="F76" s="131"/>
    </row>
    <row r="77" spans="1:6">
      <c r="A77" s="100"/>
      <c r="B77" s="102"/>
      <c r="C77" s="4" t="s">
        <v>116</v>
      </c>
      <c r="D77" s="105" t="s">
        <v>16</v>
      </c>
      <c r="E77" s="31">
        <v>1.0752314814814815E-3</v>
      </c>
      <c r="F77" s="132">
        <f t="shared" ref="F77" si="1">SUM(E77:E79)</f>
        <v>3.3483796296296295E-3</v>
      </c>
    </row>
    <row r="78" spans="1:6">
      <c r="A78" s="100"/>
      <c r="B78" s="102"/>
      <c r="C78" s="4" t="s">
        <v>117</v>
      </c>
      <c r="D78" s="106"/>
      <c r="E78" s="31">
        <v>1.158564814814815E-3</v>
      </c>
      <c r="F78" s="132"/>
    </row>
    <row r="79" spans="1:6">
      <c r="A79" s="100"/>
      <c r="B79" s="102"/>
      <c r="C79" s="4" t="s">
        <v>118</v>
      </c>
      <c r="D79" s="107"/>
      <c r="E79" s="31">
        <v>1.1145833333333333E-3</v>
      </c>
      <c r="F79" s="132"/>
    </row>
    <row r="80" spans="1:6">
      <c r="A80" s="100"/>
      <c r="B80" s="102"/>
      <c r="C80" s="4" t="s">
        <v>119</v>
      </c>
      <c r="D80" s="105" t="s">
        <v>17</v>
      </c>
      <c r="E80" s="31">
        <v>1.2372685185185186E-3</v>
      </c>
      <c r="F80" s="130">
        <f t="shared" ref="F80" si="2">SUM(E80:E82)</f>
        <v>3.5578703703703701E-3</v>
      </c>
    </row>
    <row r="81" spans="1:6">
      <c r="A81" s="100"/>
      <c r="B81" s="102"/>
      <c r="C81" s="4" t="s">
        <v>120</v>
      </c>
      <c r="D81" s="106"/>
      <c r="E81" s="31">
        <v>1.1319444444444443E-3</v>
      </c>
      <c r="F81" s="130"/>
    </row>
    <row r="82" spans="1:6">
      <c r="A82" s="103"/>
      <c r="B82" s="104"/>
      <c r="C82" s="4" t="s">
        <v>121</v>
      </c>
      <c r="D82" s="107"/>
      <c r="E82" s="31">
        <v>1.1886574074074074E-3</v>
      </c>
      <c r="F82" s="130"/>
    </row>
    <row r="83" spans="1:6">
      <c r="A83" s="99" t="s">
        <v>8</v>
      </c>
      <c r="B83" s="101">
        <v>0.42777777777777781</v>
      </c>
      <c r="C83" s="4" t="s">
        <v>122</v>
      </c>
      <c r="D83" s="105" t="s">
        <v>12</v>
      </c>
      <c r="E83" s="31">
        <v>1.2650462962962964E-3</v>
      </c>
      <c r="F83" s="130">
        <f t="shared" ref="F83" si="3">SUM(E83:E85)</f>
        <v>3.6307870370370374E-3</v>
      </c>
    </row>
    <row r="84" spans="1:6">
      <c r="A84" s="100"/>
      <c r="B84" s="102"/>
      <c r="C84" s="4" t="s">
        <v>123</v>
      </c>
      <c r="D84" s="106"/>
      <c r="E84" s="31">
        <v>1.164351851851852E-3</v>
      </c>
      <c r="F84" s="130"/>
    </row>
    <row r="85" spans="1:6">
      <c r="A85" s="100"/>
      <c r="B85" s="102"/>
      <c r="C85" s="34" t="s">
        <v>321</v>
      </c>
      <c r="D85" s="107"/>
      <c r="E85" s="31">
        <v>1.2013888888888888E-3</v>
      </c>
      <c r="F85" s="130"/>
    </row>
    <row r="86" spans="1:6">
      <c r="A86" s="100"/>
      <c r="B86" s="102"/>
      <c r="C86" s="4" t="s">
        <v>124</v>
      </c>
      <c r="D86" s="105" t="s">
        <v>13</v>
      </c>
      <c r="E86" s="31">
        <v>1.1354166666666667E-3</v>
      </c>
      <c r="F86" s="132">
        <f t="shared" ref="F86" si="4">SUM(E86:E88)</f>
        <v>3.2905092592592591E-3</v>
      </c>
    </row>
    <row r="87" spans="1:6">
      <c r="A87" s="100"/>
      <c r="B87" s="102"/>
      <c r="C87" s="4" t="s">
        <v>125</v>
      </c>
      <c r="D87" s="106"/>
      <c r="E87" s="31">
        <v>1.0810185185185185E-3</v>
      </c>
      <c r="F87" s="132"/>
    </row>
    <row r="88" spans="1:6">
      <c r="A88" s="100"/>
      <c r="B88" s="102"/>
      <c r="C88" s="4" t="s">
        <v>126</v>
      </c>
      <c r="D88" s="107"/>
      <c r="E88" s="31">
        <v>1.0740740740740741E-3</v>
      </c>
      <c r="F88" s="132"/>
    </row>
    <row r="89" spans="1:6">
      <c r="A89" s="100"/>
      <c r="B89" s="102"/>
      <c r="C89" s="4" t="s">
        <v>127</v>
      </c>
      <c r="D89" s="105" t="s">
        <v>19</v>
      </c>
      <c r="E89" s="31">
        <v>9.780092592592592E-4</v>
      </c>
      <c r="F89" s="132">
        <f t="shared" ref="F89" si="5">SUM(E89:E91)</f>
        <v>3.0254629629629629E-3</v>
      </c>
    </row>
    <row r="90" spans="1:6">
      <c r="A90" s="100"/>
      <c r="B90" s="102"/>
      <c r="C90" s="4" t="s">
        <v>128</v>
      </c>
      <c r="D90" s="106"/>
      <c r="E90" s="31">
        <v>1.0092592592592592E-3</v>
      </c>
      <c r="F90" s="132"/>
    </row>
    <row r="91" spans="1:6">
      <c r="A91" s="100"/>
      <c r="B91" s="102"/>
      <c r="C91" s="4" t="s">
        <v>129</v>
      </c>
      <c r="D91" s="107"/>
      <c r="E91" s="31">
        <v>1.0381944444444445E-3</v>
      </c>
      <c r="F91" s="132"/>
    </row>
    <row r="92" spans="1:6">
      <c r="A92" s="100"/>
      <c r="B92" s="102"/>
      <c r="C92" s="4" t="s">
        <v>130</v>
      </c>
      <c r="D92" s="105" t="s">
        <v>18</v>
      </c>
      <c r="E92" s="31">
        <v>1.2939814814814815E-3</v>
      </c>
      <c r="F92" s="130">
        <f t="shared" ref="F92" si="6">SUM(E92:E94)</f>
        <v>3.673611111111111E-3</v>
      </c>
    </row>
    <row r="93" spans="1:6">
      <c r="A93" s="100"/>
      <c r="B93" s="102"/>
      <c r="C93" s="4" t="s">
        <v>132</v>
      </c>
      <c r="D93" s="106"/>
      <c r="E93" s="31">
        <v>1.1967592592592592E-3</v>
      </c>
      <c r="F93" s="130"/>
    </row>
    <row r="94" spans="1:6">
      <c r="A94" s="103"/>
      <c r="B94" s="104"/>
      <c r="C94" s="4" t="s">
        <v>131</v>
      </c>
      <c r="D94" s="107"/>
      <c r="E94" s="31">
        <v>1.1828703703703704E-3</v>
      </c>
      <c r="F94" s="130"/>
    </row>
    <row r="95" spans="1:6">
      <c r="A95" s="99" t="s">
        <v>10</v>
      </c>
      <c r="B95" s="101">
        <v>0.43194444444444446</v>
      </c>
      <c r="C95" s="4" t="s">
        <v>133</v>
      </c>
      <c r="D95" s="105" t="s">
        <v>23</v>
      </c>
      <c r="E95" s="31">
        <v>1.1331018518518519E-3</v>
      </c>
      <c r="F95" s="130">
        <f t="shared" ref="F95" si="7">SUM(E95:E97)</f>
        <v>3.6724537037037038E-3</v>
      </c>
    </row>
    <row r="96" spans="1:6">
      <c r="A96" s="100"/>
      <c r="B96" s="102"/>
      <c r="C96" s="34" t="s">
        <v>319</v>
      </c>
      <c r="D96" s="106"/>
      <c r="E96" s="31">
        <v>1.3530092592592593E-3</v>
      </c>
      <c r="F96" s="130"/>
    </row>
    <row r="97" spans="1:6">
      <c r="A97" s="100"/>
      <c r="B97" s="102"/>
      <c r="C97" s="4" t="s">
        <v>134</v>
      </c>
      <c r="D97" s="107"/>
      <c r="E97" s="31">
        <v>1.1863425925925928E-3</v>
      </c>
      <c r="F97" s="130"/>
    </row>
    <row r="98" spans="1:6">
      <c r="A98" s="100"/>
      <c r="B98" s="102"/>
      <c r="C98" s="4" t="s">
        <v>135</v>
      </c>
      <c r="D98" s="105" t="s">
        <v>25</v>
      </c>
      <c r="E98" s="31">
        <v>1.2662037037037036E-3</v>
      </c>
      <c r="F98" s="130">
        <f t="shared" ref="F98" si="8">SUM(E98:E100)</f>
        <v>3.8946759259259264E-3</v>
      </c>
    </row>
    <row r="99" spans="1:6">
      <c r="A99" s="100"/>
      <c r="B99" s="102"/>
      <c r="C99" s="4" t="s">
        <v>136</v>
      </c>
      <c r="D99" s="106"/>
      <c r="E99" s="31">
        <v>1.2986111111111113E-3</v>
      </c>
      <c r="F99" s="130"/>
    </row>
    <row r="100" spans="1:6">
      <c r="A100" s="100"/>
      <c r="B100" s="102"/>
      <c r="C100" s="4" t="s">
        <v>137</v>
      </c>
      <c r="D100" s="107"/>
      <c r="E100" s="31">
        <v>1.3298611111111113E-3</v>
      </c>
      <c r="F100" s="130"/>
    </row>
    <row r="101" spans="1:6">
      <c r="A101" s="100"/>
      <c r="B101" s="102"/>
      <c r="C101" s="26" t="s">
        <v>328</v>
      </c>
      <c r="D101" s="105" t="s">
        <v>24</v>
      </c>
      <c r="E101" s="31">
        <v>1.2094907407407408E-3</v>
      </c>
      <c r="F101" s="130">
        <f t="shared" ref="F101" si="9">SUM(E101:E103)</f>
        <v>3.7002314814814814E-3</v>
      </c>
    </row>
    <row r="102" spans="1:6">
      <c r="A102" s="100"/>
      <c r="B102" s="102"/>
      <c r="C102" s="26" t="s">
        <v>329</v>
      </c>
      <c r="D102" s="106"/>
      <c r="E102" s="31">
        <v>1.2094907407407408E-3</v>
      </c>
      <c r="F102" s="130"/>
    </row>
    <row r="103" spans="1:6">
      <c r="A103" s="100"/>
      <c r="B103" s="102"/>
      <c r="C103" s="26" t="s">
        <v>330</v>
      </c>
      <c r="D103" s="107"/>
      <c r="E103" s="31">
        <v>1.2812500000000001E-3</v>
      </c>
      <c r="F103" s="130"/>
    </row>
    <row r="104" spans="1:6">
      <c r="A104" s="100"/>
      <c r="B104" s="102"/>
      <c r="C104" s="4" t="s">
        <v>138</v>
      </c>
      <c r="D104" s="105" t="s">
        <v>28</v>
      </c>
      <c r="E104" s="31">
        <v>1.1469907407407407E-3</v>
      </c>
      <c r="F104" s="130">
        <f t="shared" ref="F104" si="10">SUM(E104:E106)</f>
        <v>3.6215277777777782E-3</v>
      </c>
    </row>
    <row r="105" spans="1:6">
      <c r="A105" s="100"/>
      <c r="B105" s="102"/>
      <c r="C105" s="34" t="s">
        <v>323</v>
      </c>
      <c r="D105" s="106"/>
      <c r="E105" s="31">
        <v>1.2407407407407408E-3</v>
      </c>
      <c r="F105" s="130"/>
    </row>
    <row r="106" spans="1:6">
      <c r="A106" s="103"/>
      <c r="B106" s="104"/>
      <c r="C106" s="4" t="s">
        <v>139</v>
      </c>
      <c r="D106" s="107"/>
      <c r="E106" s="31">
        <v>1.2337962962962964E-3</v>
      </c>
      <c r="F106" s="130"/>
    </row>
    <row r="107" spans="1:6">
      <c r="A107" s="114" t="s">
        <v>27</v>
      </c>
      <c r="B107" s="113">
        <v>0.43611111111111112</v>
      </c>
      <c r="C107" s="8" t="s">
        <v>140</v>
      </c>
      <c r="D107" s="111" t="s">
        <v>11</v>
      </c>
      <c r="E107" s="31">
        <v>1.1886574074074074E-3</v>
      </c>
      <c r="F107" s="131">
        <f t="shared" ref="F107" si="11">SUM(E107:E109)</f>
        <v>3.4155092592592592E-3</v>
      </c>
    </row>
    <row r="108" spans="1:6">
      <c r="A108" s="114"/>
      <c r="B108" s="113"/>
      <c r="C108" s="8" t="s">
        <v>141</v>
      </c>
      <c r="D108" s="111"/>
      <c r="E108" s="31">
        <v>1.1215277777777777E-3</v>
      </c>
      <c r="F108" s="131"/>
    </row>
    <row r="109" spans="1:6">
      <c r="A109" s="114"/>
      <c r="B109" s="113"/>
      <c r="C109" s="8" t="s">
        <v>142</v>
      </c>
      <c r="D109" s="111"/>
      <c r="E109" s="31">
        <v>1.1053240740740741E-3</v>
      </c>
      <c r="F109" s="131"/>
    </row>
    <row r="110" spans="1:6">
      <c r="A110" s="114"/>
      <c r="B110" s="114"/>
      <c r="C110" s="7" t="s">
        <v>143</v>
      </c>
      <c r="D110" s="111" t="s">
        <v>72</v>
      </c>
      <c r="E110" s="31">
        <v>1.3182870370370371E-3</v>
      </c>
      <c r="F110" s="130">
        <f t="shared" ref="F110" si="12">SUM(E110:E112)</f>
        <v>3.8206018518518519E-3</v>
      </c>
    </row>
    <row r="111" spans="1:6">
      <c r="A111" s="114"/>
      <c r="B111" s="114"/>
      <c r="C111" s="7" t="s">
        <v>144</v>
      </c>
      <c r="D111" s="111"/>
      <c r="E111" s="31">
        <v>1.2152777777777778E-3</v>
      </c>
      <c r="F111" s="130"/>
    </row>
    <row r="112" spans="1:6">
      <c r="A112" s="114"/>
      <c r="B112" s="114"/>
      <c r="C112" s="7" t="s">
        <v>145</v>
      </c>
      <c r="D112" s="111"/>
      <c r="E112" s="31">
        <v>1.2870370370370373E-3</v>
      </c>
      <c r="F112" s="130"/>
    </row>
    <row r="113" spans="1:6">
      <c r="A113" s="11"/>
      <c r="B113" s="11"/>
      <c r="C113" s="11"/>
      <c r="D113" s="17"/>
      <c r="E113" s="11"/>
      <c r="F113">
        <v>11</v>
      </c>
    </row>
    <row r="114" spans="1:6">
      <c r="A114" s="11"/>
      <c r="B114" s="11"/>
      <c r="C114" s="11"/>
      <c r="D114" s="17"/>
      <c r="E114" s="11"/>
    </row>
    <row r="115" spans="1:6">
      <c r="A115" s="112" t="s">
        <v>20</v>
      </c>
      <c r="B115" s="112"/>
      <c r="C115" s="112"/>
      <c r="D115" s="112"/>
      <c r="E115" s="112"/>
    </row>
    <row r="116" spans="1:6">
      <c r="A116" s="99">
        <v>5</v>
      </c>
      <c r="B116" s="101">
        <v>0.44027777777777777</v>
      </c>
      <c r="C116" s="8" t="s">
        <v>247</v>
      </c>
      <c r="D116" s="105" t="s">
        <v>21</v>
      </c>
      <c r="E116" s="31">
        <v>6.0601851851851849E-3</v>
      </c>
    </row>
    <row r="117" spans="1:6">
      <c r="A117" s="100"/>
      <c r="B117" s="102"/>
      <c r="C117" s="8" t="s">
        <v>248</v>
      </c>
      <c r="D117" s="106"/>
      <c r="E117" s="31">
        <v>6.1782407407407411E-3</v>
      </c>
    </row>
    <row r="118" spans="1:6">
      <c r="A118" s="100"/>
      <c r="B118" s="102"/>
      <c r="C118" s="8" t="s">
        <v>249</v>
      </c>
      <c r="D118" s="106"/>
      <c r="E118" s="31">
        <v>6.2951388888888883E-3</v>
      </c>
    </row>
    <row r="119" spans="1:6">
      <c r="A119" s="100"/>
      <c r="B119" s="102"/>
      <c r="C119" s="8" t="s">
        <v>250</v>
      </c>
      <c r="D119" s="106"/>
      <c r="E119" s="31">
        <v>6.0219907407407409E-3</v>
      </c>
    </row>
    <row r="120" spans="1:6">
      <c r="A120" s="100"/>
      <c r="B120" s="102"/>
      <c r="C120" s="8" t="s">
        <v>251</v>
      </c>
      <c r="D120" s="106"/>
      <c r="E120" s="31">
        <v>6.0555555555555562E-3</v>
      </c>
    </row>
    <row r="121" spans="1:6">
      <c r="A121" s="100"/>
      <c r="B121" s="102"/>
      <c r="C121" s="8" t="s">
        <v>252</v>
      </c>
      <c r="D121" s="106"/>
      <c r="E121" s="31">
        <v>6.0081018518518521E-3</v>
      </c>
    </row>
    <row r="122" spans="1:6">
      <c r="A122" s="100"/>
      <c r="B122" s="102"/>
      <c r="C122" s="8" t="s">
        <v>253</v>
      </c>
      <c r="D122" s="106"/>
      <c r="E122" s="25" t="s">
        <v>340</v>
      </c>
    </row>
    <row r="123" spans="1:6">
      <c r="A123" s="100"/>
      <c r="B123" s="102"/>
      <c r="C123" s="26" t="s">
        <v>322</v>
      </c>
      <c r="D123" s="106"/>
      <c r="E123" s="31">
        <v>5.8599537037037032E-3</v>
      </c>
    </row>
    <row r="124" spans="1:6">
      <c r="A124" s="103"/>
      <c r="B124" s="104"/>
      <c r="C124" s="8" t="s">
        <v>254</v>
      </c>
      <c r="D124" s="107"/>
      <c r="E124" s="31">
        <v>5.7638888888888887E-3</v>
      </c>
    </row>
    <row r="125" spans="1:6">
      <c r="A125" s="112" t="s">
        <v>22</v>
      </c>
      <c r="B125" s="112"/>
      <c r="C125" s="112"/>
      <c r="D125" s="112"/>
      <c r="E125" s="112"/>
    </row>
    <row r="126" spans="1:6">
      <c r="A126" s="112" t="s">
        <v>73</v>
      </c>
      <c r="B126" s="112"/>
      <c r="C126" s="112"/>
      <c r="D126" s="112"/>
      <c r="E126" s="112"/>
    </row>
    <row r="127" spans="1:6">
      <c r="A127" s="3">
        <v>6</v>
      </c>
      <c r="B127" s="4">
        <v>0.47916666666666669</v>
      </c>
      <c r="C127" s="4"/>
      <c r="D127" s="5" t="s">
        <v>29</v>
      </c>
      <c r="E127" s="3"/>
    </row>
    <row r="128" spans="1:6">
      <c r="A128" s="99">
        <v>7</v>
      </c>
      <c r="B128" s="101">
        <v>0.48472222222222222</v>
      </c>
      <c r="C128" s="16" t="s">
        <v>244</v>
      </c>
      <c r="D128" s="105" t="s">
        <v>78</v>
      </c>
      <c r="E128" s="31">
        <v>9.756944444444444E-4</v>
      </c>
    </row>
    <row r="129" spans="1:5">
      <c r="A129" s="100"/>
      <c r="B129" s="102"/>
      <c r="C129" s="16" t="s">
        <v>241</v>
      </c>
      <c r="D129" s="106"/>
      <c r="E129" s="31">
        <v>9.4791666666666668E-4</v>
      </c>
    </row>
    <row r="130" spans="1:5">
      <c r="A130" s="100"/>
      <c r="B130" s="102"/>
      <c r="C130" s="16" t="s">
        <v>242</v>
      </c>
      <c r="D130" s="106"/>
      <c r="E130" s="31">
        <v>1.0347222222222222E-3</v>
      </c>
    </row>
    <row r="131" spans="1:5">
      <c r="A131" s="100"/>
      <c r="B131" s="102"/>
      <c r="C131" s="16" t="s">
        <v>243</v>
      </c>
      <c r="D131" s="106"/>
      <c r="E131" s="31">
        <v>1.0381944444444445E-3</v>
      </c>
    </row>
    <row r="132" spans="1:5">
      <c r="A132" s="100"/>
      <c r="B132" s="102"/>
      <c r="C132" s="16" t="s">
        <v>245</v>
      </c>
      <c r="D132" s="106"/>
      <c r="E132" s="31">
        <v>1E-3</v>
      </c>
    </row>
    <row r="133" spans="1:5">
      <c r="A133" s="103"/>
      <c r="B133" s="104"/>
      <c r="C133" s="16" t="s">
        <v>246</v>
      </c>
      <c r="D133" s="107"/>
      <c r="E133" s="31">
        <v>1.0752314814814815E-3</v>
      </c>
    </row>
    <row r="134" spans="1:5">
      <c r="A134" s="3">
        <v>8</v>
      </c>
      <c r="B134" s="4">
        <v>0.49027777777777781</v>
      </c>
      <c r="C134" s="4"/>
      <c r="D134" s="5" t="s">
        <v>30</v>
      </c>
      <c r="E134" s="3"/>
    </row>
    <row r="135" spans="1:5">
      <c r="A135" s="112" t="s">
        <v>20</v>
      </c>
      <c r="B135" s="112"/>
      <c r="C135" s="112"/>
      <c r="D135" s="112"/>
      <c r="E135" s="112"/>
    </row>
    <row r="136" spans="1:5">
      <c r="A136" s="99">
        <v>9</v>
      </c>
      <c r="B136" s="101">
        <v>0.5</v>
      </c>
      <c r="C136" s="8" t="s">
        <v>231</v>
      </c>
      <c r="D136" s="105" t="s">
        <v>31</v>
      </c>
      <c r="E136" s="31">
        <v>4.4675925925925933E-3</v>
      </c>
    </row>
    <row r="137" spans="1:5">
      <c r="A137" s="100"/>
      <c r="B137" s="102"/>
      <c r="C137" s="8" t="s">
        <v>232</v>
      </c>
      <c r="D137" s="106"/>
      <c r="E137" s="37">
        <v>4.696759259259259E-3</v>
      </c>
    </row>
    <row r="138" spans="1:5">
      <c r="A138" s="100"/>
      <c r="B138" s="102"/>
      <c r="C138" s="8" t="s">
        <v>233</v>
      </c>
      <c r="D138" s="106"/>
      <c r="E138" s="37">
        <v>4.7604166666666671E-3</v>
      </c>
    </row>
    <row r="139" spans="1:5">
      <c r="A139" s="100"/>
      <c r="B139" s="102"/>
      <c r="C139" s="8" t="s">
        <v>234</v>
      </c>
      <c r="D139" s="106"/>
      <c r="E139" s="37" t="s">
        <v>349</v>
      </c>
    </row>
    <row r="140" spans="1:5">
      <c r="A140" s="100"/>
      <c r="B140" s="102"/>
      <c r="C140" s="8" t="s">
        <v>235</v>
      </c>
      <c r="D140" s="106"/>
      <c r="E140" s="37">
        <v>4.6273148148148141E-3</v>
      </c>
    </row>
    <row r="141" spans="1:5">
      <c r="A141" s="100"/>
      <c r="B141" s="102"/>
      <c r="C141" s="8" t="s">
        <v>236</v>
      </c>
      <c r="D141" s="106"/>
      <c r="E141" s="37">
        <v>4.6458333333333325E-3</v>
      </c>
    </row>
    <row r="142" spans="1:5">
      <c r="A142" s="100"/>
      <c r="B142" s="102"/>
      <c r="C142" s="8" t="s">
        <v>237</v>
      </c>
      <c r="D142" s="106"/>
      <c r="E142" s="37" t="s">
        <v>349</v>
      </c>
    </row>
    <row r="143" spans="1:5">
      <c r="A143" s="100"/>
      <c r="B143" s="102"/>
      <c r="C143" s="8" t="s">
        <v>238</v>
      </c>
      <c r="D143" s="106"/>
      <c r="E143" s="37">
        <v>4.6631944444444446E-3</v>
      </c>
    </row>
    <row r="144" spans="1:5">
      <c r="A144" s="100"/>
      <c r="B144" s="102"/>
      <c r="C144" s="8" t="s">
        <v>239</v>
      </c>
      <c r="D144" s="106"/>
      <c r="E144" s="37" t="s">
        <v>340</v>
      </c>
    </row>
    <row r="145" spans="1:6">
      <c r="A145" s="103"/>
      <c r="B145" s="104"/>
      <c r="C145" s="8" t="s">
        <v>240</v>
      </c>
      <c r="D145" s="107"/>
      <c r="E145" s="37">
        <v>5.0636574074074073E-3</v>
      </c>
    </row>
    <row r="146" spans="1:6">
      <c r="A146" s="112" t="s">
        <v>34</v>
      </c>
      <c r="B146" s="112"/>
      <c r="C146" s="112"/>
      <c r="D146" s="112"/>
      <c r="E146" s="112"/>
    </row>
    <row r="147" spans="1:6">
      <c r="A147" s="121" t="s">
        <v>45</v>
      </c>
      <c r="B147" s="115">
        <v>0.50694444444444442</v>
      </c>
      <c r="C147" s="10" t="s">
        <v>149</v>
      </c>
      <c r="D147" s="108" t="s">
        <v>32</v>
      </c>
      <c r="E147" s="38">
        <v>1.3495370370370371E-3</v>
      </c>
      <c r="F147" s="125">
        <f>SUM(E147:E149)</f>
        <v>4.2847222222222228E-3</v>
      </c>
    </row>
    <row r="148" spans="1:6">
      <c r="A148" s="122"/>
      <c r="B148" s="116"/>
      <c r="C148" s="10" t="s">
        <v>150</v>
      </c>
      <c r="D148" s="109"/>
      <c r="E148" s="38">
        <v>1.4074074074074076E-3</v>
      </c>
      <c r="F148" s="125"/>
    </row>
    <row r="149" spans="1:6" ht="15">
      <c r="A149" s="122"/>
      <c r="B149" s="116"/>
      <c r="C149" s="39" t="s">
        <v>351</v>
      </c>
      <c r="D149" s="110"/>
      <c r="E149" s="38">
        <v>1.5277777777777779E-3</v>
      </c>
      <c r="F149" s="125"/>
    </row>
    <row r="150" spans="1:6">
      <c r="A150" s="122"/>
      <c r="B150" s="116"/>
      <c r="C150" s="6" t="s">
        <v>151</v>
      </c>
      <c r="D150" s="108" t="s">
        <v>33</v>
      </c>
      <c r="E150" s="38">
        <v>1.1712962962962964E-3</v>
      </c>
      <c r="F150" s="129">
        <f t="shared" ref="F150" si="13">SUM(E150:E152)</f>
        <v>3.665509259259259E-3</v>
      </c>
    </row>
    <row r="151" spans="1:6">
      <c r="A151" s="122"/>
      <c r="B151" s="116"/>
      <c r="C151" s="33" t="s">
        <v>343</v>
      </c>
      <c r="D151" s="109"/>
      <c r="E151" s="38">
        <v>1.241898148148148E-3</v>
      </c>
      <c r="F151" s="129"/>
    </row>
    <row r="152" spans="1:6">
      <c r="A152" s="122"/>
      <c r="B152" s="116"/>
      <c r="C152" s="33" t="s">
        <v>344</v>
      </c>
      <c r="D152" s="110"/>
      <c r="E152" s="38">
        <v>1.2523148148148148E-3</v>
      </c>
      <c r="F152" s="129"/>
    </row>
    <row r="153" spans="1:6">
      <c r="A153" s="122"/>
      <c r="B153" s="116"/>
      <c r="C153" s="6" t="s">
        <v>152</v>
      </c>
      <c r="D153" s="108" t="s">
        <v>35</v>
      </c>
      <c r="E153" s="38">
        <v>1.3275462962962963E-3</v>
      </c>
      <c r="F153" s="125">
        <f t="shared" ref="F153" si="14">SUM(E153:E155)</f>
        <v>4.0509259259259257E-3</v>
      </c>
    </row>
    <row r="154" spans="1:6">
      <c r="A154" s="122"/>
      <c r="B154" s="116"/>
      <c r="C154" s="35" t="s">
        <v>331</v>
      </c>
      <c r="D154" s="109"/>
      <c r="E154" s="38">
        <v>1.3009259259259259E-3</v>
      </c>
      <c r="F154" s="125"/>
    </row>
    <row r="155" spans="1:6">
      <c r="A155" s="122"/>
      <c r="B155" s="116"/>
      <c r="C155" s="33" t="s">
        <v>332</v>
      </c>
      <c r="D155" s="110"/>
      <c r="E155" s="38">
        <v>1.4224537037037038E-3</v>
      </c>
      <c r="F155" s="125"/>
    </row>
    <row r="156" spans="1:6">
      <c r="A156" s="122"/>
      <c r="B156" s="116"/>
      <c r="C156" s="35" t="s">
        <v>350</v>
      </c>
      <c r="D156" s="108" t="s">
        <v>74</v>
      </c>
      <c r="E156" s="38">
        <v>1.2928240740740741E-3</v>
      </c>
      <c r="F156" s="125">
        <f t="shared" ref="F156" si="15">SUM(E156:E158)</f>
        <v>3.9548611111111113E-3</v>
      </c>
    </row>
    <row r="157" spans="1:6">
      <c r="A157" s="122"/>
      <c r="B157" s="116"/>
      <c r="C157" s="6" t="s">
        <v>153</v>
      </c>
      <c r="D157" s="109"/>
      <c r="E157" s="38">
        <v>1.2777777777777776E-3</v>
      </c>
      <c r="F157" s="125"/>
    </row>
    <row r="158" spans="1:6">
      <c r="A158" s="123"/>
      <c r="B158" s="117"/>
      <c r="C158" s="6" t="s">
        <v>154</v>
      </c>
      <c r="D158" s="110"/>
      <c r="E158" s="38">
        <v>1.3842592592592593E-3</v>
      </c>
      <c r="F158" s="125"/>
    </row>
    <row r="159" spans="1:6">
      <c r="A159" s="121" t="s">
        <v>46</v>
      </c>
      <c r="B159" s="115">
        <v>0.51111111111111118</v>
      </c>
      <c r="C159" s="10" t="s">
        <v>155</v>
      </c>
      <c r="D159" s="108" t="s">
        <v>42</v>
      </c>
      <c r="E159" s="38">
        <v>1.2407407407407408E-3</v>
      </c>
      <c r="F159" s="125">
        <f>SUM(E159:E161)</f>
        <v>3.9699074074074072E-3</v>
      </c>
    </row>
    <row r="160" spans="1:6">
      <c r="A160" s="122"/>
      <c r="B160" s="116"/>
      <c r="C160" s="10" t="s">
        <v>156</v>
      </c>
      <c r="D160" s="109"/>
      <c r="E160" s="38">
        <v>1.2881944444444445E-3</v>
      </c>
      <c r="F160" s="125"/>
    </row>
    <row r="161" spans="1:6">
      <c r="A161" s="122"/>
      <c r="B161" s="116"/>
      <c r="C161" s="36" t="s">
        <v>345</v>
      </c>
      <c r="D161" s="109"/>
      <c r="E161" s="40">
        <v>1.4409722222222222E-3</v>
      </c>
      <c r="F161" s="125"/>
    </row>
    <row r="162" spans="1:6">
      <c r="A162" s="119" t="s">
        <v>46</v>
      </c>
      <c r="B162" s="120">
        <v>0.51111111111111118</v>
      </c>
      <c r="C162" s="6" t="s">
        <v>157</v>
      </c>
      <c r="D162" s="118" t="s">
        <v>44</v>
      </c>
      <c r="E162" s="38">
        <v>1.2800925925925924E-3</v>
      </c>
      <c r="F162" s="129">
        <f t="shared" ref="F162" si="16">SUM(E162:E164)</f>
        <v>3.9004629629629632E-3</v>
      </c>
    </row>
    <row r="163" spans="1:6">
      <c r="A163" s="119"/>
      <c r="B163" s="120"/>
      <c r="C163" s="6" t="s">
        <v>352</v>
      </c>
      <c r="D163" s="118"/>
      <c r="E163" s="38">
        <v>1.2488425925925926E-3</v>
      </c>
      <c r="F163" s="129"/>
    </row>
    <row r="164" spans="1:6">
      <c r="A164" s="119"/>
      <c r="B164" s="120"/>
      <c r="C164" s="6" t="s">
        <v>353</v>
      </c>
      <c r="D164" s="118"/>
      <c r="E164" s="38">
        <v>1.3715277777777779E-3</v>
      </c>
      <c r="F164" s="129"/>
    </row>
    <row r="165" spans="1:6">
      <c r="A165" s="119"/>
      <c r="B165" s="120"/>
      <c r="C165" s="6" t="s">
        <v>158</v>
      </c>
      <c r="D165" s="118" t="s">
        <v>28</v>
      </c>
      <c r="E165" s="38">
        <v>1.3506944444444445E-3</v>
      </c>
      <c r="F165" s="125">
        <f t="shared" ref="F165" si="17">SUM(E165:E167)</f>
        <v>3.9097222222222224E-3</v>
      </c>
    </row>
    <row r="166" spans="1:6">
      <c r="A166" s="119"/>
      <c r="B166" s="120"/>
      <c r="C166" s="6" t="s">
        <v>159</v>
      </c>
      <c r="D166" s="118"/>
      <c r="E166" s="38">
        <v>1.2627314814814814E-3</v>
      </c>
      <c r="F166" s="125"/>
    </row>
    <row r="167" spans="1:6">
      <c r="A167" s="119"/>
      <c r="B167" s="120"/>
      <c r="C167" s="6" t="s">
        <v>160</v>
      </c>
      <c r="D167" s="118"/>
      <c r="E167" s="38">
        <v>1.2962962962962963E-3</v>
      </c>
      <c r="F167" s="125"/>
    </row>
    <row r="168" spans="1:6">
      <c r="A168" s="119"/>
      <c r="B168" s="120"/>
      <c r="C168" s="6" t="s">
        <v>161</v>
      </c>
      <c r="D168" s="118" t="s">
        <v>38</v>
      </c>
      <c r="E168" s="38">
        <v>1.3831018518518517E-3</v>
      </c>
      <c r="F168" s="129">
        <f t="shared" ref="F168" si="18">SUM(E168:E170)</f>
        <v>3.8784722222222215E-3</v>
      </c>
    </row>
    <row r="169" spans="1:6">
      <c r="A169" s="119"/>
      <c r="B169" s="120"/>
      <c r="C169" s="6" t="s">
        <v>162</v>
      </c>
      <c r="D169" s="118"/>
      <c r="E169" s="38">
        <v>1.2511574074074074E-3</v>
      </c>
      <c r="F169" s="129"/>
    </row>
    <row r="170" spans="1:6">
      <c r="A170" s="119"/>
      <c r="B170" s="120"/>
      <c r="C170" s="6" t="s">
        <v>163</v>
      </c>
      <c r="D170" s="118"/>
      <c r="E170" s="38">
        <v>1.2442129629629628E-3</v>
      </c>
      <c r="F170" s="129"/>
    </row>
    <row r="171" spans="1:6">
      <c r="A171" s="18"/>
      <c r="B171" s="19"/>
      <c r="C171" s="18"/>
      <c r="D171" s="20"/>
      <c r="E171" s="18"/>
    </row>
    <row r="172" spans="1:6">
      <c r="A172" s="124" t="s">
        <v>36</v>
      </c>
      <c r="B172" s="124"/>
      <c r="C172" s="124"/>
      <c r="D172" s="124"/>
      <c r="E172" s="124"/>
    </row>
    <row r="173" spans="1:6">
      <c r="A173" s="121" t="s">
        <v>47</v>
      </c>
      <c r="B173" s="115">
        <v>0.51527777777777783</v>
      </c>
      <c r="C173" s="10" t="s">
        <v>164</v>
      </c>
      <c r="D173" s="108" t="s">
        <v>37</v>
      </c>
      <c r="E173" s="38">
        <v>1.1516203703703703E-3</v>
      </c>
      <c r="F173" s="125">
        <f>SUM(E173:E175)</f>
        <v>3.2951388888888887E-3</v>
      </c>
    </row>
    <row r="174" spans="1:6">
      <c r="A174" s="122"/>
      <c r="B174" s="116"/>
      <c r="C174" s="10" t="s">
        <v>165</v>
      </c>
      <c r="D174" s="109"/>
      <c r="E174" s="38">
        <v>1.0694444444444445E-3</v>
      </c>
      <c r="F174" s="125"/>
    </row>
    <row r="175" spans="1:6">
      <c r="A175" s="122"/>
      <c r="B175" s="116"/>
      <c r="C175" s="10" t="s">
        <v>166</v>
      </c>
      <c r="D175" s="110"/>
      <c r="E175" s="38">
        <v>1.0740740740740741E-3</v>
      </c>
      <c r="F175" s="125"/>
    </row>
    <row r="176" spans="1:6">
      <c r="A176" s="122"/>
      <c r="B176" s="116"/>
      <c r="C176" s="6" t="s">
        <v>167</v>
      </c>
      <c r="D176" s="108" t="s">
        <v>39</v>
      </c>
      <c r="E176" s="6" t="s">
        <v>340</v>
      </c>
      <c r="F176" s="125">
        <f t="shared" ref="F176" si="19">SUM(E176:E178)</f>
        <v>0</v>
      </c>
    </row>
    <row r="177" spans="1:6">
      <c r="A177" s="122"/>
      <c r="B177" s="116"/>
      <c r="C177" s="6" t="s">
        <v>168</v>
      </c>
      <c r="D177" s="109"/>
      <c r="E177" s="6" t="s">
        <v>340</v>
      </c>
      <c r="F177" s="125"/>
    </row>
    <row r="178" spans="1:6">
      <c r="A178" s="122"/>
      <c r="B178" s="116"/>
      <c r="C178" s="6" t="s">
        <v>169</v>
      </c>
      <c r="D178" s="110"/>
      <c r="E178" s="6" t="s">
        <v>349</v>
      </c>
      <c r="F178" s="125"/>
    </row>
    <row r="179" spans="1:6">
      <c r="A179" s="122"/>
      <c r="B179" s="116"/>
      <c r="C179" s="6" t="s">
        <v>170</v>
      </c>
      <c r="D179" s="108" t="s">
        <v>32</v>
      </c>
      <c r="E179" s="38">
        <v>1.269675925925926E-3</v>
      </c>
      <c r="F179" s="133">
        <f t="shared" ref="F179" si="20">SUM(E179:E181)</f>
        <v>3.7337962962962967E-3</v>
      </c>
    </row>
    <row r="180" spans="1:6">
      <c r="A180" s="122"/>
      <c r="B180" s="116"/>
      <c r="C180" s="6" t="s">
        <v>171</v>
      </c>
      <c r="D180" s="109"/>
      <c r="E180" s="38">
        <v>1.2430555555555556E-3</v>
      </c>
      <c r="F180" s="133"/>
    </row>
    <row r="181" spans="1:6">
      <c r="A181" s="122"/>
      <c r="B181" s="116"/>
      <c r="C181" s="6" t="s">
        <v>356</v>
      </c>
      <c r="D181" s="110"/>
      <c r="E181" s="38">
        <v>1.2210648148148148E-3</v>
      </c>
      <c r="F181" s="133"/>
    </row>
    <row r="182" spans="1:6">
      <c r="A182" s="122"/>
      <c r="B182" s="116"/>
      <c r="C182" s="6" t="s">
        <v>172</v>
      </c>
      <c r="D182" s="108" t="s">
        <v>42</v>
      </c>
      <c r="E182" s="38">
        <v>1.0775462962962963E-3</v>
      </c>
      <c r="F182" s="129">
        <f t="shared" ref="F182" si="21">SUM(E182:E184)</f>
        <v>3.1412037037037042E-3</v>
      </c>
    </row>
    <row r="183" spans="1:6">
      <c r="A183" s="122"/>
      <c r="B183" s="116"/>
      <c r="C183" s="35" t="s">
        <v>346</v>
      </c>
      <c r="D183" s="109"/>
      <c r="E183" s="38">
        <v>1.0243055555555556E-3</v>
      </c>
      <c r="F183" s="129"/>
    </row>
    <row r="184" spans="1:6">
      <c r="A184" s="123"/>
      <c r="B184" s="117"/>
      <c r="C184" s="35" t="s">
        <v>347</v>
      </c>
      <c r="D184" s="110"/>
      <c r="E184" s="38">
        <v>1.0393518518518519E-3</v>
      </c>
      <c r="F184" s="129"/>
    </row>
    <row r="185" spans="1:6">
      <c r="A185" s="121" t="s">
        <v>48</v>
      </c>
      <c r="B185" s="115">
        <v>0.51944444444444449</v>
      </c>
      <c r="C185" s="10" t="s">
        <v>173</v>
      </c>
      <c r="D185" s="108" t="s">
        <v>40</v>
      </c>
      <c r="E185" s="38">
        <v>1.0879629629629629E-3</v>
      </c>
      <c r="F185" s="129">
        <f>SUM(E185:E187)</f>
        <v>3.2442129629629626E-3</v>
      </c>
    </row>
    <row r="186" spans="1:6">
      <c r="A186" s="122"/>
      <c r="B186" s="116"/>
      <c r="C186" s="32" t="s">
        <v>348</v>
      </c>
      <c r="D186" s="109"/>
      <c r="E186" s="38">
        <v>1.0590277777777777E-3</v>
      </c>
      <c r="F186" s="129"/>
    </row>
    <row r="187" spans="1:6">
      <c r="A187" s="122"/>
      <c r="B187" s="116"/>
      <c r="C187" s="10" t="s">
        <v>174</v>
      </c>
      <c r="D187" s="110"/>
      <c r="E187" s="38">
        <v>1.0972222222222223E-3</v>
      </c>
      <c r="F187" s="129"/>
    </row>
    <row r="188" spans="1:6">
      <c r="A188" s="122"/>
      <c r="B188" s="116"/>
      <c r="C188" s="6" t="s">
        <v>175</v>
      </c>
      <c r="D188" s="108" t="s">
        <v>43</v>
      </c>
      <c r="E188" s="38">
        <v>9.4444444444444448E-4</v>
      </c>
      <c r="F188" s="129">
        <f t="shared" ref="F188" si="22">SUM(E188:E190)</f>
        <v>2.8807870370370367E-3</v>
      </c>
    </row>
    <row r="189" spans="1:6">
      <c r="A189" s="122"/>
      <c r="B189" s="116"/>
      <c r="C189" s="6" t="s">
        <v>176</v>
      </c>
      <c r="D189" s="109"/>
      <c r="E189" s="38">
        <v>9.4791666666666668E-4</v>
      </c>
      <c r="F189" s="129"/>
    </row>
    <row r="190" spans="1:6">
      <c r="A190" s="122"/>
      <c r="B190" s="116"/>
      <c r="C190" s="6" t="s">
        <v>177</v>
      </c>
      <c r="D190" s="110"/>
      <c r="E190" s="38">
        <v>9.884259259259258E-4</v>
      </c>
      <c r="F190" s="129"/>
    </row>
    <row r="191" spans="1:6">
      <c r="A191" s="122"/>
      <c r="B191" s="116"/>
      <c r="C191" s="6" t="s">
        <v>178</v>
      </c>
      <c r="D191" s="108" t="s">
        <v>28</v>
      </c>
      <c r="E191" s="38">
        <v>1.1226851851851851E-3</v>
      </c>
      <c r="F191" s="125">
        <f t="shared" ref="F191" si="23">SUM(E191:E193)</f>
        <v>3.2650462962962963E-3</v>
      </c>
    </row>
    <row r="192" spans="1:6">
      <c r="A192" s="122"/>
      <c r="B192" s="116"/>
      <c r="C192" s="6" t="s">
        <v>179</v>
      </c>
      <c r="D192" s="109"/>
      <c r="E192" s="38">
        <v>1.0891203703703703E-3</v>
      </c>
      <c r="F192" s="125"/>
    </row>
    <row r="193" spans="1:6">
      <c r="A193" s="122"/>
      <c r="B193" s="116"/>
      <c r="C193" s="6" t="s">
        <v>180</v>
      </c>
      <c r="D193" s="110"/>
      <c r="E193" s="38">
        <v>1.0532407407407407E-3</v>
      </c>
      <c r="F193" s="125"/>
    </row>
    <row r="194" spans="1:6">
      <c r="A194" s="122"/>
      <c r="B194" s="116"/>
      <c r="C194" s="6" t="s">
        <v>357</v>
      </c>
      <c r="D194" s="108" t="s">
        <v>75</v>
      </c>
      <c r="E194" s="38">
        <v>1.2083333333333334E-3</v>
      </c>
      <c r="F194" s="133">
        <f t="shared" ref="F194" si="24">SUM(E194:E196)</f>
        <v>3.7662037037037039E-3</v>
      </c>
    </row>
    <row r="195" spans="1:6">
      <c r="A195" s="122"/>
      <c r="B195" s="116"/>
      <c r="C195" s="6" t="s">
        <v>358</v>
      </c>
      <c r="D195" s="109"/>
      <c r="E195" s="38">
        <v>1.3043981481481483E-3</v>
      </c>
      <c r="F195" s="133"/>
    </row>
    <row r="196" spans="1:6">
      <c r="A196" s="123"/>
      <c r="B196" s="117"/>
      <c r="C196" s="6" t="s">
        <v>314</v>
      </c>
      <c r="D196" s="110"/>
      <c r="E196" s="38">
        <v>1.2534722222222222E-3</v>
      </c>
      <c r="F196" s="133"/>
    </row>
    <row r="197" spans="1:6">
      <c r="A197" s="124" t="s">
        <v>20</v>
      </c>
      <c r="B197" s="124"/>
      <c r="C197" s="124"/>
      <c r="D197" s="124"/>
      <c r="E197" s="124"/>
    </row>
    <row r="198" spans="1:6">
      <c r="A198" s="121">
        <v>12</v>
      </c>
      <c r="B198" s="115">
        <v>0.52361111111111114</v>
      </c>
      <c r="C198" s="10" t="s">
        <v>255</v>
      </c>
      <c r="D198" s="108" t="s">
        <v>49</v>
      </c>
      <c r="E198" s="38">
        <v>4.5277777777777773E-3</v>
      </c>
    </row>
    <row r="199" spans="1:6">
      <c r="A199" s="122"/>
      <c r="B199" s="116"/>
      <c r="C199" s="10" t="s">
        <v>256</v>
      </c>
      <c r="D199" s="109"/>
      <c r="E199" s="38">
        <v>4.3136574074074075E-3</v>
      </c>
    </row>
    <row r="200" spans="1:6">
      <c r="A200" s="122"/>
      <c r="B200" s="116"/>
      <c r="C200" s="10" t="s">
        <v>257</v>
      </c>
      <c r="D200" s="109"/>
      <c r="E200" s="38">
        <v>4.3506944444444444E-3</v>
      </c>
    </row>
    <row r="201" spans="1:6">
      <c r="A201" s="122"/>
      <c r="B201" s="116"/>
      <c r="C201" s="10" t="s">
        <v>258</v>
      </c>
      <c r="D201" s="109"/>
      <c r="E201" s="38">
        <v>4.5868055555555558E-3</v>
      </c>
    </row>
    <row r="202" spans="1:6">
      <c r="A202" s="123"/>
      <c r="B202" s="117"/>
      <c r="C202" s="10" t="s">
        <v>259</v>
      </c>
      <c r="D202" s="110"/>
      <c r="E202" s="6" t="s">
        <v>349</v>
      </c>
    </row>
    <row r="203" spans="1:6">
      <c r="A203" s="124" t="s">
        <v>50</v>
      </c>
      <c r="B203" s="124"/>
      <c r="C203" s="124"/>
      <c r="D203" s="124"/>
      <c r="E203" s="124"/>
    </row>
    <row r="204" spans="1:6">
      <c r="A204" s="119">
        <v>13</v>
      </c>
      <c r="B204" s="120">
        <v>0.53055555555555556</v>
      </c>
      <c r="C204" s="32" t="s">
        <v>359</v>
      </c>
      <c r="D204" s="108" t="s">
        <v>41</v>
      </c>
      <c r="E204" s="38">
        <v>1.3923611111111109E-3</v>
      </c>
      <c r="F204" s="125">
        <f>SUM(E204:E206)</f>
        <v>3.9444444444444449E-3</v>
      </c>
    </row>
    <row r="205" spans="1:6">
      <c r="A205" s="119"/>
      <c r="B205" s="120"/>
      <c r="C205" s="10" t="s">
        <v>187</v>
      </c>
      <c r="D205" s="109"/>
      <c r="E205" s="38">
        <v>1.2986111111111113E-3</v>
      </c>
      <c r="F205" s="125"/>
    </row>
    <row r="206" spans="1:6">
      <c r="A206" s="119"/>
      <c r="B206" s="120"/>
      <c r="C206" s="10" t="s">
        <v>188</v>
      </c>
      <c r="D206" s="110"/>
      <c r="E206" s="38">
        <v>1.2534722222222222E-3</v>
      </c>
      <c r="F206" s="125"/>
    </row>
    <row r="207" spans="1:6">
      <c r="A207" s="119"/>
      <c r="B207" s="119"/>
      <c r="C207" s="6" t="s">
        <v>189</v>
      </c>
      <c r="D207" s="108" t="s">
        <v>51</v>
      </c>
      <c r="E207" s="38">
        <v>1.1898148148148148E-3</v>
      </c>
      <c r="F207" s="125">
        <f>SUM(E207:E209)</f>
        <v>3.7453703703703703E-3</v>
      </c>
    </row>
    <row r="208" spans="1:6">
      <c r="A208" s="119"/>
      <c r="B208" s="119"/>
      <c r="C208" s="6" t="s">
        <v>190</v>
      </c>
      <c r="D208" s="109"/>
      <c r="E208" s="38">
        <v>1.3460648148148147E-3</v>
      </c>
      <c r="F208" s="125"/>
    </row>
    <row r="209" spans="1:7">
      <c r="A209" s="119"/>
      <c r="B209" s="119"/>
      <c r="C209" s="6" t="s">
        <v>191</v>
      </c>
      <c r="D209" s="110"/>
      <c r="E209" s="38">
        <v>1.2094907407407408E-3</v>
      </c>
      <c r="F209" s="125"/>
    </row>
    <row r="210" spans="1:7" ht="28.5">
      <c r="A210" s="6"/>
      <c r="B210" s="6"/>
      <c r="C210" s="6" t="s">
        <v>360</v>
      </c>
      <c r="D210" s="28" t="s">
        <v>361</v>
      </c>
      <c r="E210" s="38">
        <v>1.4050925925925925E-3</v>
      </c>
      <c r="F210" s="42"/>
    </row>
    <row r="211" spans="1:7">
      <c r="A211" s="112" t="s">
        <v>52</v>
      </c>
      <c r="B211" s="112"/>
      <c r="C211" s="112"/>
      <c r="D211" s="112"/>
      <c r="E211" s="112"/>
    </row>
    <row r="212" spans="1:7">
      <c r="A212" s="114">
        <v>14</v>
      </c>
      <c r="B212" s="113">
        <v>0.53611111111111109</v>
      </c>
      <c r="C212" s="4" t="s">
        <v>181</v>
      </c>
      <c r="D212" s="105" t="s">
        <v>41</v>
      </c>
      <c r="E212" s="31">
        <v>1.1064814814814815E-3</v>
      </c>
      <c r="F212" s="125">
        <f>SUM(E212:E214)</f>
        <v>3.3229166666666667E-3</v>
      </c>
    </row>
    <row r="213" spans="1:7">
      <c r="A213" s="114"/>
      <c r="B213" s="113"/>
      <c r="C213" s="27" t="s">
        <v>362</v>
      </c>
      <c r="D213" s="106"/>
      <c r="E213" s="31">
        <v>1.1053240740740741E-3</v>
      </c>
      <c r="F213" s="125"/>
    </row>
    <row r="214" spans="1:7">
      <c r="A214" s="114"/>
      <c r="B214" s="113"/>
      <c r="C214" s="4" t="s">
        <v>183</v>
      </c>
      <c r="D214" s="107"/>
      <c r="E214" s="31">
        <v>1.1111111111111111E-3</v>
      </c>
      <c r="F214" s="125"/>
    </row>
    <row r="215" spans="1:7">
      <c r="A215" s="114"/>
      <c r="B215" s="114"/>
      <c r="C215" s="33" t="s">
        <v>316</v>
      </c>
      <c r="D215" s="105" t="s">
        <v>51</v>
      </c>
      <c r="E215" s="31">
        <v>1E-3</v>
      </c>
      <c r="F215" s="125">
        <f t="shared" ref="F215" si="25">SUM(E215:E217)</f>
        <v>3.1296296296296298E-3</v>
      </c>
    </row>
    <row r="216" spans="1:7">
      <c r="A216" s="114"/>
      <c r="B216" s="114"/>
      <c r="C216" s="33" t="s">
        <v>317</v>
      </c>
      <c r="D216" s="106"/>
      <c r="E216" s="31">
        <v>1.0381944444444445E-3</v>
      </c>
      <c r="F216" s="125"/>
    </row>
    <row r="217" spans="1:7">
      <c r="A217" s="114"/>
      <c r="B217" s="114"/>
      <c r="C217" s="33" t="s">
        <v>313</v>
      </c>
      <c r="D217" s="107"/>
      <c r="E217" s="31">
        <v>1.0914351851851853E-3</v>
      </c>
      <c r="F217" s="125"/>
    </row>
    <row r="218" spans="1:7">
      <c r="A218" s="114"/>
      <c r="B218" s="114"/>
      <c r="C218" s="3" t="s">
        <v>184</v>
      </c>
      <c r="D218" s="105" t="s">
        <v>53</v>
      </c>
      <c r="E218" s="31">
        <v>9.3287037037037036E-4</v>
      </c>
      <c r="F218" s="125">
        <f t="shared" ref="F218" si="26">SUM(E218:E220)</f>
        <v>1.8981481481481479E-3</v>
      </c>
    </row>
    <row r="219" spans="1:7">
      <c r="A219" s="114"/>
      <c r="B219" s="114"/>
      <c r="C219" s="3" t="s">
        <v>185</v>
      </c>
      <c r="D219" s="106"/>
      <c r="E219" s="31">
        <v>9.6527777777777768E-4</v>
      </c>
      <c r="F219" s="125"/>
    </row>
    <row r="220" spans="1:7">
      <c r="A220" s="114"/>
      <c r="B220" s="114"/>
      <c r="C220" s="3" t="s">
        <v>186</v>
      </c>
      <c r="D220" s="107"/>
      <c r="E220" s="25" t="s">
        <v>340</v>
      </c>
      <c r="F220" s="125"/>
    </row>
    <row r="221" spans="1:7" ht="28.5">
      <c r="A221" s="25"/>
      <c r="B221" s="25"/>
      <c r="C221" s="26" t="s">
        <v>182</v>
      </c>
      <c r="D221" s="29" t="s">
        <v>361</v>
      </c>
      <c r="E221" s="31">
        <v>1.1215277777777777E-3</v>
      </c>
      <c r="F221" s="42"/>
    </row>
    <row r="222" spans="1:7">
      <c r="A222" s="112" t="s">
        <v>69</v>
      </c>
      <c r="B222" s="112"/>
      <c r="C222" s="112"/>
      <c r="D222" s="112"/>
      <c r="E222" s="112"/>
      <c r="G222" s="97" t="s">
        <v>387</v>
      </c>
    </row>
    <row r="223" spans="1:7">
      <c r="A223" s="99" t="s">
        <v>71</v>
      </c>
      <c r="B223" s="101">
        <v>0.54027777777777775</v>
      </c>
      <c r="C223" s="8" t="s">
        <v>261</v>
      </c>
      <c r="D223" s="99" t="s">
        <v>70</v>
      </c>
      <c r="E223" s="31">
        <v>1.1828703703703704E-3</v>
      </c>
      <c r="F223" s="44"/>
      <c r="G223" s="96">
        <v>1.3958333333333331E-3</v>
      </c>
    </row>
    <row r="224" spans="1:7">
      <c r="A224" s="100"/>
      <c r="B224" s="102"/>
      <c r="C224" s="8" t="s">
        <v>260</v>
      </c>
      <c r="D224" s="100"/>
      <c r="E224" s="31">
        <v>1.2743055555555557E-3</v>
      </c>
      <c r="F224" s="44"/>
      <c r="G224" s="96">
        <v>1.4988425925925924E-3</v>
      </c>
    </row>
    <row r="225" spans="1:7">
      <c r="A225" s="100"/>
      <c r="B225" s="102"/>
      <c r="C225" s="8" t="s">
        <v>262</v>
      </c>
      <c r="D225" s="100"/>
      <c r="E225" s="31">
        <v>1.1516203703703703E-3</v>
      </c>
      <c r="F225" s="44"/>
      <c r="G225" s="96">
        <v>1.267361111111111E-3</v>
      </c>
    </row>
    <row r="226" spans="1:7">
      <c r="A226" s="103"/>
      <c r="B226" s="104"/>
      <c r="C226" s="8" t="s">
        <v>263</v>
      </c>
      <c r="D226" s="103"/>
      <c r="E226" s="31">
        <v>1.2291666666666668E-3</v>
      </c>
      <c r="F226" s="44"/>
      <c r="G226" s="96">
        <v>1.4537037037037036E-3</v>
      </c>
    </row>
    <row r="227" spans="1:7">
      <c r="A227" s="114" t="s">
        <v>67</v>
      </c>
      <c r="B227" s="113">
        <v>0.5444444444444444</v>
      </c>
      <c r="C227" s="8" t="s">
        <v>266</v>
      </c>
      <c r="D227" s="99" t="s">
        <v>54</v>
      </c>
      <c r="E227" s="31">
        <v>9.5486111111111108E-4</v>
      </c>
      <c r="F227" s="44"/>
      <c r="G227" s="44">
        <v>1.0972222222222223E-3</v>
      </c>
    </row>
    <row r="228" spans="1:7">
      <c r="A228" s="114"/>
      <c r="B228" s="113"/>
      <c r="C228" s="8" t="s">
        <v>264</v>
      </c>
      <c r="D228" s="100"/>
      <c r="E228" s="31">
        <v>1.0706018518518519E-3</v>
      </c>
      <c r="F228" s="44"/>
      <c r="G228" s="44">
        <v>1.0763888888888889E-3</v>
      </c>
    </row>
    <row r="229" spans="1:7">
      <c r="A229" s="114"/>
      <c r="B229" s="113"/>
      <c r="C229" s="8" t="s">
        <v>265</v>
      </c>
      <c r="D229" s="100"/>
      <c r="E229" s="31">
        <v>9.9074074074074082E-4</v>
      </c>
      <c r="F229" s="44"/>
      <c r="G229" s="44">
        <v>1.0763888888888889E-3</v>
      </c>
    </row>
    <row r="230" spans="1:7">
      <c r="A230" s="114"/>
      <c r="B230" s="113"/>
      <c r="C230" s="95" t="s">
        <v>386</v>
      </c>
      <c r="D230" s="103"/>
      <c r="E230" s="31">
        <v>1.0219907407407406E-3</v>
      </c>
      <c r="F230" s="44"/>
      <c r="G230" s="44">
        <v>1.0694444444444445E-3</v>
      </c>
    </row>
    <row r="231" spans="1:7">
      <c r="A231" s="114" t="s">
        <v>67</v>
      </c>
      <c r="B231" s="113">
        <v>0.5444444444444444</v>
      </c>
      <c r="C231" s="26" t="s">
        <v>364</v>
      </c>
      <c r="D231" s="99" t="s">
        <v>54</v>
      </c>
      <c r="E231" s="25" t="s">
        <v>340</v>
      </c>
    </row>
    <row r="232" spans="1:7" ht="28.5">
      <c r="A232" s="114"/>
      <c r="B232" s="113"/>
      <c r="C232" s="8" t="s">
        <v>267</v>
      </c>
      <c r="D232" s="103"/>
      <c r="E232" s="31">
        <v>1.1909722222222222E-3</v>
      </c>
      <c r="G232" s="44">
        <v>1.2025462962962964E-3</v>
      </c>
    </row>
    <row r="233" spans="1:7">
      <c r="A233" s="114" t="s">
        <v>68</v>
      </c>
      <c r="B233" s="113">
        <v>0.54861111111111105</v>
      </c>
      <c r="C233" s="14" t="s">
        <v>268</v>
      </c>
      <c r="D233" s="114" t="s">
        <v>55</v>
      </c>
      <c r="E233" s="31">
        <v>9.6180555555555559E-4</v>
      </c>
      <c r="G233" s="44">
        <v>1.2881944444444445E-3</v>
      </c>
    </row>
    <row r="234" spans="1:7">
      <c r="A234" s="114"/>
      <c r="B234" s="113"/>
      <c r="C234" s="14" t="s">
        <v>269</v>
      </c>
      <c r="D234" s="114"/>
      <c r="E234" s="31">
        <v>8.4722222222222219E-4</v>
      </c>
      <c r="G234" s="44">
        <v>1.1458333333333333E-3</v>
      </c>
    </row>
    <row r="235" spans="1:7">
      <c r="A235" s="114"/>
      <c r="B235" s="113"/>
      <c r="C235" s="14" t="s">
        <v>270</v>
      </c>
      <c r="D235" s="114"/>
      <c r="E235" s="31">
        <v>8.1018518518518516E-4</v>
      </c>
      <c r="G235" s="44">
        <v>1.1944444444444446E-3</v>
      </c>
    </row>
    <row r="236" spans="1:7">
      <c r="A236" s="114"/>
      <c r="B236" s="113"/>
      <c r="C236" s="14" t="s">
        <v>271</v>
      </c>
      <c r="D236" s="114"/>
      <c r="E236" s="31">
        <v>9.2708333333333325E-4</v>
      </c>
      <c r="G236" s="44">
        <v>1.1180555555555555E-3</v>
      </c>
    </row>
    <row r="237" spans="1:7">
      <c r="A237" s="114"/>
      <c r="B237" s="113"/>
      <c r="C237" s="14" t="s">
        <v>272</v>
      </c>
      <c r="D237" s="114"/>
      <c r="E237" s="31">
        <v>9.7222222222222209E-4</v>
      </c>
      <c r="G237" s="44">
        <v>1.1678240740740739E-3</v>
      </c>
    </row>
    <row r="238" spans="1:7">
      <c r="A238" s="114"/>
      <c r="B238" s="113"/>
      <c r="C238" s="14" t="s">
        <v>273</v>
      </c>
      <c r="D238" s="114"/>
      <c r="E238" s="31">
        <v>8.6805555555555551E-4</v>
      </c>
      <c r="G238" s="44">
        <v>1.1944444444444446E-3</v>
      </c>
    </row>
    <row r="239" spans="1:7">
      <c r="A239" s="114"/>
      <c r="B239" s="113"/>
      <c r="C239" s="14" t="s">
        <v>274</v>
      </c>
      <c r="D239" s="114"/>
      <c r="E239" s="31">
        <v>8.8773148148148153E-4</v>
      </c>
      <c r="G239" s="44">
        <v>1.241898148148148E-3</v>
      </c>
    </row>
    <row r="240" spans="1:7">
      <c r="A240" s="114"/>
      <c r="B240" s="113"/>
      <c r="C240" s="14" t="s">
        <v>275</v>
      </c>
      <c r="D240" s="114"/>
      <c r="E240" s="25" t="s">
        <v>340</v>
      </c>
    </row>
    <row r="241" spans="1:9">
      <c r="A241" s="114"/>
      <c r="B241" s="113"/>
      <c r="C241" s="14" t="s">
        <v>276</v>
      </c>
      <c r="D241" s="114"/>
      <c r="E241" s="31">
        <v>9.3634259259259267E-4</v>
      </c>
      <c r="G241" s="44">
        <v>1.1840277777777778E-3</v>
      </c>
    </row>
    <row r="242" spans="1:9">
      <c r="A242" s="114"/>
      <c r="B242" s="113"/>
      <c r="C242" s="14" t="s">
        <v>277</v>
      </c>
      <c r="D242" s="114"/>
      <c r="E242" s="31">
        <v>1.1180555555555555E-3</v>
      </c>
      <c r="G242" s="44">
        <v>1.4166666666666668E-3</v>
      </c>
    </row>
    <row r="243" spans="1:9">
      <c r="A243" s="114"/>
      <c r="B243" s="113"/>
      <c r="C243" s="14" t="s">
        <v>278</v>
      </c>
      <c r="D243" s="114"/>
      <c r="E243" s="13"/>
    </row>
    <row r="244" spans="1:9">
      <c r="A244" s="112" t="s">
        <v>58</v>
      </c>
      <c r="B244" s="112"/>
      <c r="C244" s="112"/>
      <c r="D244" s="112"/>
      <c r="E244" s="112"/>
    </row>
    <row r="245" spans="1:9">
      <c r="A245" s="114" t="s">
        <v>56</v>
      </c>
      <c r="B245" s="113">
        <v>0.55277777777777781</v>
      </c>
      <c r="C245" s="14" t="s">
        <v>192</v>
      </c>
      <c r="D245" s="114" t="s">
        <v>59</v>
      </c>
      <c r="E245" s="31">
        <v>1.3784722222222221E-3</v>
      </c>
      <c r="F245" s="134">
        <f>SUM(E245:E247)</f>
        <v>3.8567129629629628E-3</v>
      </c>
    </row>
    <row r="246" spans="1:9">
      <c r="A246" s="114"/>
      <c r="B246" s="113"/>
      <c r="C246" s="14" t="s">
        <v>193</v>
      </c>
      <c r="D246" s="114"/>
      <c r="E246" s="31">
        <v>1.2120370370370371E-3</v>
      </c>
      <c r="F246" s="135"/>
    </row>
    <row r="247" spans="1:9">
      <c r="A247" s="114"/>
      <c r="B247" s="113"/>
      <c r="C247" s="14" t="s">
        <v>194</v>
      </c>
      <c r="D247" s="114"/>
      <c r="E247" s="31">
        <v>1.2662037037037036E-3</v>
      </c>
      <c r="F247" s="135"/>
    </row>
    <row r="248" spans="1:9">
      <c r="A248" s="114"/>
      <c r="B248" s="114"/>
      <c r="C248" s="13" t="s">
        <v>195</v>
      </c>
      <c r="D248" s="114" t="s">
        <v>60</v>
      </c>
      <c r="E248" s="31">
        <v>1.5243055555555554E-3</v>
      </c>
      <c r="F248" s="134">
        <f>SUM(E248:E250)</f>
        <v>4.2118055555555554E-3</v>
      </c>
    </row>
    <row r="249" spans="1:9">
      <c r="A249" s="114"/>
      <c r="B249" s="114"/>
      <c r="C249" s="13" t="s">
        <v>196</v>
      </c>
      <c r="D249" s="114"/>
      <c r="E249" s="31">
        <v>1.4097222222222221E-3</v>
      </c>
      <c r="F249" s="134"/>
    </row>
    <row r="250" spans="1:9">
      <c r="A250" s="114"/>
      <c r="B250" s="114"/>
      <c r="C250" s="13" t="s">
        <v>197</v>
      </c>
      <c r="D250" s="114"/>
      <c r="E250" s="31">
        <v>1.2777777777777776E-3</v>
      </c>
      <c r="F250" s="134"/>
    </row>
    <row r="251" spans="1:9">
      <c r="A251" s="112" t="s">
        <v>61</v>
      </c>
      <c r="B251" s="112"/>
      <c r="C251" s="112"/>
      <c r="D251" s="112"/>
      <c r="E251" s="112"/>
    </row>
    <row r="252" spans="1:9">
      <c r="A252" s="114" t="s">
        <v>57</v>
      </c>
      <c r="B252" s="113">
        <v>0.55694444444444446</v>
      </c>
      <c r="C252" s="14" t="s">
        <v>198</v>
      </c>
      <c r="D252" s="114" t="s">
        <v>62</v>
      </c>
      <c r="E252" s="31">
        <v>1.017361111111111E-3</v>
      </c>
      <c r="F252" s="134">
        <f>SUM(E252:E254)</f>
        <v>3.162037037037037E-3</v>
      </c>
    </row>
    <row r="253" spans="1:9">
      <c r="A253" s="114"/>
      <c r="B253" s="113"/>
      <c r="C253" s="14" t="s">
        <v>199</v>
      </c>
      <c r="D253" s="114"/>
      <c r="E253" s="31">
        <v>1.0879629629629629E-3</v>
      </c>
      <c r="F253" s="135"/>
      <c r="I253" s="44"/>
    </row>
    <row r="254" spans="1:9">
      <c r="A254" s="114"/>
      <c r="B254" s="113"/>
      <c r="C254" s="14" t="s">
        <v>200</v>
      </c>
      <c r="D254" s="114"/>
      <c r="E254" s="31">
        <v>1.0567129629629631E-3</v>
      </c>
      <c r="F254" s="135"/>
      <c r="I254" s="44"/>
    </row>
    <row r="255" spans="1:9">
      <c r="A255" s="114"/>
      <c r="B255" s="113"/>
      <c r="C255" s="13" t="s">
        <v>201</v>
      </c>
      <c r="D255" s="114" t="s">
        <v>60</v>
      </c>
      <c r="E255" s="31">
        <v>1.1064814814814815E-3</v>
      </c>
      <c r="F255" s="134">
        <f>SUM(E255:E257)</f>
        <v>3.434027777777778E-3</v>
      </c>
    </row>
    <row r="256" spans="1:9">
      <c r="A256" s="114"/>
      <c r="B256" s="113"/>
      <c r="C256" s="13" t="s">
        <v>202</v>
      </c>
      <c r="D256" s="114"/>
      <c r="E256" s="31">
        <v>1.1261574074074073E-3</v>
      </c>
      <c r="F256" s="135"/>
    </row>
    <row r="257" spans="1:6">
      <c r="A257" s="114"/>
      <c r="B257" s="113"/>
      <c r="C257" s="35" t="s">
        <v>370</v>
      </c>
      <c r="D257" s="114"/>
      <c r="E257" s="31">
        <v>1.2013888888888888E-3</v>
      </c>
      <c r="F257" s="135"/>
    </row>
    <row r="258" spans="1:6">
      <c r="A258" s="114"/>
      <c r="B258" s="113"/>
      <c r="C258" s="13" t="s">
        <v>203</v>
      </c>
      <c r="D258" s="114" t="s">
        <v>63</v>
      </c>
      <c r="E258" s="31">
        <v>9.884259259259258E-4</v>
      </c>
      <c r="F258" s="134">
        <f>SUM(E258:E260)</f>
        <v>3.1967592592592594E-3</v>
      </c>
    </row>
    <row r="259" spans="1:6">
      <c r="A259" s="114"/>
      <c r="B259" s="113"/>
      <c r="C259" s="13" t="s">
        <v>204</v>
      </c>
      <c r="D259" s="114"/>
      <c r="E259" s="31">
        <v>1.0787037037037037E-3</v>
      </c>
      <c r="F259" s="135"/>
    </row>
    <row r="260" spans="1:6">
      <c r="A260" s="114"/>
      <c r="B260" s="113"/>
      <c r="C260" s="13" t="s">
        <v>205</v>
      </c>
      <c r="D260" s="114"/>
      <c r="E260" s="31">
        <v>1.1296296296296295E-3</v>
      </c>
      <c r="F260" s="135"/>
    </row>
    <row r="261" spans="1:6">
      <c r="A261" s="114"/>
      <c r="B261" s="113"/>
      <c r="C261" s="13" t="s">
        <v>206</v>
      </c>
      <c r="D261" s="114" t="s">
        <v>64</v>
      </c>
      <c r="E261" s="31">
        <v>1.1122685185185185E-3</v>
      </c>
    </row>
    <row r="262" spans="1:6">
      <c r="A262" s="114"/>
      <c r="B262" s="113"/>
      <c r="C262" s="13" t="s">
        <v>207</v>
      </c>
      <c r="D262" s="114"/>
      <c r="E262" s="31">
        <v>1.1597222222222221E-3</v>
      </c>
      <c r="F262" s="22"/>
    </row>
    <row r="263" spans="1:6">
      <c r="A263" s="114"/>
      <c r="B263" s="113"/>
      <c r="C263" s="13" t="s">
        <v>208</v>
      </c>
      <c r="D263" s="114"/>
      <c r="E263" s="31">
        <v>9.930555555555554E-4</v>
      </c>
      <c r="F263" s="22"/>
    </row>
    <row r="264" spans="1:6">
      <c r="A264" s="3">
        <v>17</v>
      </c>
      <c r="B264" s="4">
        <v>0.56111111111111112</v>
      </c>
      <c r="C264" s="4"/>
      <c r="D264" s="3" t="s">
        <v>65</v>
      </c>
      <c r="E264" s="13"/>
    </row>
    <row r="265" spans="1:6">
      <c r="A265" s="3">
        <v>18</v>
      </c>
      <c r="B265" s="4">
        <v>0.56527777777777777</v>
      </c>
      <c r="C265" s="4"/>
      <c r="D265" s="3" t="s">
        <v>66</v>
      </c>
      <c r="E265" s="3"/>
    </row>
    <row r="266" spans="1:6">
      <c r="A266" s="9"/>
      <c r="B266" s="9"/>
      <c r="C266" s="9"/>
      <c r="D266" s="9"/>
      <c r="E266" s="9"/>
    </row>
    <row r="267" spans="1:6">
      <c r="A267" s="9"/>
      <c r="B267" s="9"/>
      <c r="C267" s="9"/>
      <c r="D267" s="9"/>
      <c r="E267" s="9"/>
    </row>
  </sheetData>
  <sheetProtection password="ECAF" sheet="1" objects="1" scenarios="1" selectLockedCells="1" selectUnlockedCells="1"/>
  <mergeCells count="190">
    <mergeCell ref="F245:F247"/>
    <mergeCell ref="F248:F250"/>
    <mergeCell ref="F252:F254"/>
    <mergeCell ref="F255:F257"/>
    <mergeCell ref="F258:F260"/>
    <mergeCell ref="F218:F220"/>
    <mergeCell ref="F191:F193"/>
    <mergeCell ref="F194:F196"/>
    <mergeCell ref="F204:F206"/>
    <mergeCell ref="F207:F209"/>
    <mergeCell ref="F212:F214"/>
    <mergeCell ref="F215:F217"/>
    <mergeCell ref="F173:F175"/>
    <mergeCell ref="F176:F178"/>
    <mergeCell ref="F179:F181"/>
    <mergeCell ref="F182:F184"/>
    <mergeCell ref="F185:F187"/>
    <mergeCell ref="F188:F190"/>
    <mergeCell ref="F153:F155"/>
    <mergeCell ref="F156:F158"/>
    <mergeCell ref="F159:F161"/>
    <mergeCell ref="F162:F164"/>
    <mergeCell ref="F165:F167"/>
    <mergeCell ref="F168:F170"/>
    <mergeCell ref="F101:F103"/>
    <mergeCell ref="F104:F106"/>
    <mergeCell ref="F107:F109"/>
    <mergeCell ref="F110:F112"/>
    <mergeCell ref="F147:F149"/>
    <mergeCell ref="F150:F152"/>
    <mergeCell ref="F83:F85"/>
    <mergeCell ref="F86:F88"/>
    <mergeCell ref="F89:F91"/>
    <mergeCell ref="F92:F94"/>
    <mergeCell ref="F95:F97"/>
    <mergeCell ref="F98:F100"/>
    <mergeCell ref="F64:F66"/>
    <mergeCell ref="F67:F69"/>
    <mergeCell ref="F71:F73"/>
    <mergeCell ref="F74:F76"/>
    <mergeCell ref="F77:F79"/>
    <mergeCell ref="F80:F82"/>
    <mergeCell ref="F46:F48"/>
    <mergeCell ref="F49:F51"/>
    <mergeCell ref="F52:F54"/>
    <mergeCell ref="F55:F57"/>
    <mergeCell ref="F58:F60"/>
    <mergeCell ref="F61:F63"/>
    <mergeCell ref="F28:F30"/>
    <mergeCell ref="F31:F33"/>
    <mergeCell ref="F34:F36"/>
    <mergeCell ref="F37:F39"/>
    <mergeCell ref="F40:F42"/>
    <mergeCell ref="F43:F45"/>
    <mergeCell ref="D258:D260"/>
    <mergeCell ref="D261:D263"/>
    <mergeCell ref="B252:B263"/>
    <mergeCell ref="D128:D133"/>
    <mergeCell ref="D179:D181"/>
    <mergeCell ref="D83:D85"/>
    <mergeCell ref="D86:D88"/>
    <mergeCell ref="D89:D91"/>
    <mergeCell ref="D92:D94"/>
    <mergeCell ref="B83:B94"/>
    <mergeCell ref="A251:E251"/>
    <mergeCell ref="D252:D254"/>
    <mergeCell ref="D255:D257"/>
    <mergeCell ref="D31:D33"/>
    <mergeCell ref="D34:D36"/>
    <mergeCell ref="D37:D39"/>
    <mergeCell ref="D40:D42"/>
    <mergeCell ref="D46:D48"/>
    <mergeCell ref="A252:A263"/>
    <mergeCell ref="B159:B161"/>
    <mergeCell ref="A159:A161"/>
    <mergeCell ref="D194:D196"/>
    <mergeCell ref="B185:B196"/>
    <mergeCell ref="A185:A196"/>
    <mergeCell ref="D204:D206"/>
    <mergeCell ref="D207:D209"/>
    <mergeCell ref="D212:D214"/>
    <mergeCell ref="A203:E203"/>
    <mergeCell ref="A211:E211"/>
    <mergeCell ref="A212:A220"/>
    <mergeCell ref="B212:B220"/>
    <mergeCell ref="D215:D217"/>
    <mergeCell ref="D218:D220"/>
    <mergeCell ref="D182:D184"/>
    <mergeCell ref="B173:B184"/>
    <mergeCell ref="A173:A184"/>
    <mergeCell ref="D185:D187"/>
    <mergeCell ref="D188:D190"/>
    <mergeCell ref="D191:D193"/>
    <mergeCell ref="D168:D170"/>
    <mergeCell ref="D173:D175"/>
    <mergeCell ref="D176:D178"/>
    <mergeCell ref="B162:B170"/>
    <mergeCell ref="A172:E172"/>
    <mergeCell ref="D165:D167"/>
    <mergeCell ref="D104:D106"/>
    <mergeCell ref="B95:B106"/>
    <mergeCell ref="A95:A106"/>
    <mergeCell ref="D98:D100"/>
    <mergeCell ref="D107:D109"/>
    <mergeCell ref="D110:D112"/>
    <mergeCell ref="D101:D103"/>
    <mergeCell ref="A244:E244"/>
    <mergeCell ref="A245:A250"/>
    <mergeCell ref="B245:B250"/>
    <mergeCell ref="A126:E126"/>
    <mergeCell ref="A204:A209"/>
    <mergeCell ref="B204:B209"/>
    <mergeCell ref="D147:D149"/>
    <mergeCell ref="A147:A158"/>
    <mergeCell ref="B147:B158"/>
    <mergeCell ref="D156:D158"/>
    <mergeCell ref="D245:D247"/>
    <mergeCell ref="D248:D250"/>
    <mergeCell ref="A222:E222"/>
    <mergeCell ref="B233:B243"/>
    <mergeCell ref="A233:A243"/>
    <mergeCell ref="D233:D243"/>
    <mergeCell ref="B227:B230"/>
    <mergeCell ref="A197:E197"/>
    <mergeCell ref="D150:D152"/>
    <mergeCell ref="D153:D155"/>
    <mergeCell ref="A198:A202"/>
    <mergeCell ref="D223:D226"/>
    <mergeCell ref="B223:B226"/>
    <mergeCell ref="A162:A170"/>
    <mergeCell ref="D43:D45"/>
    <mergeCell ref="D28:D30"/>
    <mergeCell ref="B116:B124"/>
    <mergeCell ref="A116:A124"/>
    <mergeCell ref="D116:D124"/>
    <mergeCell ref="A40:A51"/>
    <mergeCell ref="B40:B51"/>
    <mergeCell ref="D52:D54"/>
    <mergeCell ref="D64:D66"/>
    <mergeCell ref="B71:B82"/>
    <mergeCell ref="A71:A82"/>
    <mergeCell ref="A83:A94"/>
    <mergeCell ref="A227:A230"/>
    <mergeCell ref="B231:B232"/>
    <mergeCell ref="A231:A232"/>
    <mergeCell ref="D227:D230"/>
    <mergeCell ref="D231:D232"/>
    <mergeCell ref="B3:B14"/>
    <mergeCell ref="A61:A69"/>
    <mergeCell ref="A107:A112"/>
    <mergeCell ref="B107:B112"/>
    <mergeCell ref="A128:A133"/>
    <mergeCell ref="D67:D69"/>
    <mergeCell ref="B198:B202"/>
    <mergeCell ref="D159:D161"/>
    <mergeCell ref="D162:D164"/>
    <mergeCell ref="A115:E115"/>
    <mergeCell ref="A135:E135"/>
    <mergeCell ref="A146:E146"/>
    <mergeCell ref="D95:D97"/>
    <mergeCell ref="B136:B145"/>
    <mergeCell ref="A136:A145"/>
    <mergeCell ref="A3:A14"/>
    <mergeCell ref="B15:B26"/>
    <mergeCell ref="A15:A26"/>
    <mergeCell ref="D3:D14"/>
    <mergeCell ref="A1:E1"/>
    <mergeCell ref="A52:A57"/>
    <mergeCell ref="B52:B57"/>
    <mergeCell ref="A58:A60"/>
    <mergeCell ref="B58:B60"/>
    <mergeCell ref="A223:A226"/>
    <mergeCell ref="D136:D145"/>
    <mergeCell ref="B128:B133"/>
    <mergeCell ref="D77:D79"/>
    <mergeCell ref="D80:D82"/>
    <mergeCell ref="D15:D26"/>
    <mergeCell ref="D198:D202"/>
    <mergeCell ref="D55:D57"/>
    <mergeCell ref="D58:D60"/>
    <mergeCell ref="D61:D63"/>
    <mergeCell ref="A70:E70"/>
    <mergeCell ref="D49:D51"/>
    <mergeCell ref="D71:D73"/>
    <mergeCell ref="D74:D76"/>
    <mergeCell ref="A27:E27"/>
    <mergeCell ref="A125:E125"/>
    <mergeCell ref="B28:B39"/>
    <mergeCell ref="A28:A39"/>
    <mergeCell ref="B61:B69"/>
  </mergeCells>
  <printOptions horizontalCentered="1"/>
  <pageMargins left="0.11811023622047245" right="0.11811023622047245" top="0" bottom="0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topLeftCell="A34" workbookViewId="0">
      <selection activeCell="D16" sqref="D16"/>
    </sheetView>
  </sheetViews>
  <sheetFormatPr defaultRowHeight="14.25"/>
  <cols>
    <col min="2" max="2" width="29.875" customWidth="1"/>
    <col min="4" max="4" width="28.75" customWidth="1"/>
  </cols>
  <sheetData>
    <row r="1" spans="1:4" ht="20.25">
      <c r="A1" s="136" t="s">
        <v>304</v>
      </c>
      <c r="B1" s="136"/>
      <c r="C1" s="136"/>
      <c r="D1" s="136"/>
    </row>
    <row r="2" spans="1:4">
      <c r="A2" s="112" t="s">
        <v>282</v>
      </c>
      <c r="B2" s="112"/>
      <c r="C2" s="112" t="s">
        <v>284</v>
      </c>
      <c r="D2" s="112"/>
    </row>
    <row r="3" spans="1:4">
      <c r="A3" s="13" t="s">
        <v>288</v>
      </c>
      <c r="B3" s="25" t="s">
        <v>212</v>
      </c>
      <c r="C3" s="13" t="s">
        <v>288</v>
      </c>
      <c r="D3" s="25" t="s">
        <v>229</v>
      </c>
    </row>
    <row r="4" spans="1:4">
      <c r="A4" s="13" t="s">
        <v>289</v>
      </c>
      <c r="B4" s="25" t="s">
        <v>217</v>
      </c>
      <c r="C4" s="13" t="s">
        <v>289</v>
      </c>
      <c r="D4" s="25" t="s">
        <v>230</v>
      </c>
    </row>
    <row r="5" spans="1:4">
      <c r="A5" s="13" t="s">
        <v>290</v>
      </c>
      <c r="B5" s="25" t="s">
        <v>211</v>
      </c>
      <c r="C5" s="13" t="s">
        <v>290</v>
      </c>
      <c r="D5" s="25" t="s">
        <v>226</v>
      </c>
    </row>
    <row r="6" spans="1:4">
      <c r="A6" s="112" t="s">
        <v>283</v>
      </c>
      <c r="B6" s="112"/>
      <c r="C6" s="112" t="s">
        <v>285</v>
      </c>
      <c r="D6" s="112"/>
    </row>
    <row r="7" spans="1:4">
      <c r="A7" s="13" t="s">
        <v>288</v>
      </c>
      <c r="B7" s="25" t="s">
        <v>210</v>
      </c>
      <c r="C7" s="50" t="s">
        <v>288</v>
      </c>
      <c r="D7" s="25" t="s">
        <v>252</v>
      </c>
    </row>
    <row r="8" spans="1:4">
      <c r="A8" s="13" t="s">
        <v>289</v>
      </c>
      <c r="B8" s="25" t="s">
        <v>209</v>
      </c>
      <c r="C8" s="13" t="s">
        <v>289</v>
      </c>
      <c r="D8" s="25" t="s">
        <v>250</v>
      </c>
    </row>
    <row r="9" spans="1:4">
      <c r="A9" s="13" t="s">
        <v>290</v>
      </c>
      <c r="B9" s="13"/>
      <c r="C9" s="13" t="s">
        <v>290</v>
      </c>
      <c r="D9" s="25" t="s">
        <v>251</v>
      </c>
    </row>
    <row r="10" spans="1:4">
      <c r="A10" s="112" t="s">
        <v>298</v>
      </c>
      <c r="B10" s="112"/>
      <c r="C10" s="139" t="s">
        <v>291</v>
      </c>
      <c r="D10" s="112"/>
    </row>
    <row r="11" spans="1:4">
      <c r="A11" s="13" t="s">
        <v>288</v>
      </c>
      <c r="B11" s="25" t="s">
        <v>336</v>
      </c>
      <c r="C11" s="23" t="s">
        <v>288</v>
      </c>
      <c r="D11" s="21" t="s">
        <v>339</v>
      </c>
    </row>
    <row r="12" spans="1:4">
      <c r="A12" s="13" t="s">
        <v>289</v>
      </c>
      <c r="B12" s="25" t="s">
        <v>337</v>
      </c>
      <c r="C12" s="23" t="s">
        <v>289</v>
      </c>
      <c r="D12" s="21" t="s">
        <v>13</v>
      </c>
    </row>
    <row r="13" spans="1:4">
      <c r="A13" s="13" t="s">
        <v>290</v>
      </c>
      <c r="B13" s="25" t="s">
        <v>338</v>
      </c>
      <c r="C13" s="23" t="s">
        <v>290</v>
      </c>
      <c r="D13" s="21" t="s">
        <v>12</v>
      </c>
    </row>
    <row r="14" spans="1:4">
      <c r="A14" s="112" t="s">
        <v>299</v>
      </c>
      <c r="B14" s="112"/>
      <c r="C14" s="141" t="s">
        <v>292</v>
      </c>
      <c r="D14" s="142"/>
    </row>
    <row r="15" spans="1:4">
      <c r="A15" s="13" t="s">
        <v>288</v>
      </c>
      <c r="B15" s="25" t="s">
        <v>341</v>
      </c>
      <c r="C15" s="23" t="s">
        <v>288</v>
      </c>
      <c r="D15" s="21" t="s">
        <v>339</v>
      </c>
    </row>
    <row r="16" spans="1:4">
      <c r="A16" s="13" t="s">
        <v>289</v>
      </c>
      <c r="B16" s="25" t="s">
        <v>128</v>
      </c>
      <c r="C16" s="23" t="s">
        <v>289</v>
      </c>
      <c r="D16" s="21" t="s">
        <v>13</v>
      </c>
    </row>
    <row r="17" spans="1:7">
      <c r="A17" s="13" t="s">
        <v>290</v>
      </c>
      <c r="B17" s="25" t="s">
        <v>342</v>
      </c>
      <c r="C17" s="23" t="s">
        <v>290</v>
      </c>
      <c r="D17" s="21" t="s">
        <v>16</v>
      </c>
    </row>
    <row r="18" spans="1:7">
      <c r="A18" s="138" t="s">
        <v>286</v>
      </c>
      <c r="B18" s="139"/>
      <c r="C18" s="138" t="s">
        <v>287</v>
      </c>
      <c r="D18" s="139"/>
    </row>
    <row r="19" spans="1:7">
      <c r="A19" s="13" t="s">
        <v>288</v>
      </c>
      <c r="B19" s="25" t="s">
        <v>231</v>
      </c>
      <c r="C19" s="13" t="s">
        <v>288</v>
      </c>
      <c r="D19" s="25" t="s">
        <v>256</v>
      </c>
    </row>
    <row r="20" spans="1:7">
      <c r="A20" s="13" t="s">
        <v>289</v>
      </c>
      <c r="B20" s="25" t="s">
        <v>235</v>
      </c>
      <c r="C20" s="13" t="s">
        <v>289</v>
      </c>
      <c r="D20" s="25" t="s">
        <v>257</v>
      </c>
    </row>
    <row r="21" spans="1:7">
      <c r="A21" s="13" t="s">
        <v>290</v>
      </c>
      <c r="B21" s="25" t="s">
        <v>236</v>
      </c>
      <c r="C21" s="13" t="s">
        <v>290</v>
      </c>
      <c r="D21" s="25" t="s">
        <v>255</v>
      </c>
    </row>
    <row r="22" spans="1:7">
      <c r="A22" s="138" t="s">
        <v>300</v>
      </c>
      <c r="B22" s="139"/>
      <c r="C22" s="138" t="s">
        <v>293</v>
      </c>
      <c r="D22" s="139"/>
    </row>
    <row r="23" spans="1:7">
      <c r="A23" s="13" t="s">
        <v>288</v>
      </c>
      <c r="B23" s="25" t="s">
        <v>151</v>
      </c>
      <c r="C23" s="13" t="s">
        <v>288</v>
      </c>
      <c r="D23" s="41" t="s">
        <v>33</v>
      </c>
    </row>
    <row r="24" spans="1:7">
      <c r="A24" s="13" t="s">
        <v>289</v>
      </c>
      <c r="B24" s="25" t="s">
        <v>155</v>
      </c>
      <c r="C24" s="13" t="s">
        <v>289</v>
      </c>
      <c r="D24" t="s">
        <v>38</v>
      </c>
    </row>
    <row r="25" spans="1:7">
      <c r="A25" s="13" t="s">
        <v>290</v>
      </c>
      <c r="B25" s="25" t="s">
        <v>354</v>
      </c>
      <c r="C25" s="13" t="s">
        <v>290</v>
      </c>
      <c r="D25" s="21" t="s">
        <v>355</v>
      </c>
    </row>
    <row r="26" spans="1:7" ht="14.25" customHeight="1">
      <c r="A26" s="140" t="s">
        <v>301</v>
      </c>
      <c r="B26" s="139"/>
      <c r="C26" s="138" t="s">
        <v>294</v>
      </c>
      <c r="D26" s="139"/>
    </row>
    <row r="27" spans="1:7">
      <c r="A27" s="13" t="s">
        <v>288</v>
      </c>
      <c r="B27" s="25" t="s">
        <v>175</v>
      </c>
      <c r="C27" s="13" t="s">
        <v>288</v>
      </c>
      <c r="D27" s="21" t="s">
        <v>355</v>
      </c>
    </row>
    <row r="28" spans="1:7">
      <c r="A28" s="13" t="s">
        <v>289</v>
      </c>
      <c r="B28" s="25" t="s">
        <v>176</v>
      </c>
      <c r="C28" s="13" t="s">
        <v>289</v>
      </c>
      <c r="D28" s="21" t="s">
        <v>42</v>
      </c>
    </row>
    <row r="29" spans="1:7">
      <c r="A29" s="13" t="s">
        <v>290</v>
      </c>
      <c r="B29" s="25" t="s">
        <v>177</v>
      </c>
      <c r="C29" s="13" t="s">
        <v>290</v>
      </c>
      <c r="D29" s="21" t="s">
        <v>40</v>
      </c>
    </row>
    <row r="30" spans="1:7" ht="14.25" customHeight="1">
      <c r="A30" s="140" t="s">
        <v>302</v>
      </c>
      <c r="B30" s="140"/>
      <c r="C30" s="140" t="s">
        <v>295</v>
      </c>
      <c r="D30" s="140"/>
    </row>
    <row r="31" spans="1:7">
      <c r="A31" s="13" t="s">
        <v>288</v>
      </c>
      <c r="B31" s="25" t="s">
        <v>189</v>
      </c>
      <c r="C31" s="13" t="s">
        <v>288</v>
      </c>
      <c r="D31" s="21" t="s">
        <v>51</v>
      </c>
      <c r="G31" s="43"/>
    </row>
    <row r="32" spans="1:7">
      <c r="A32" s="13" t="s">
        <v>289</v>
      </c>
      <c r="B32" s="25" t="s">
        <v>191</v>
      </c>
      <c r="C32" s="13" t="s">
        <v>289</v>
      </c>
      <c r="D32" s="21" t="s">
        <v>41</v>
      </c>
    </row>
    <row r="33" spans="1:4">
      <c r="A33" s="13" t="s">
        <v>290</v>
      </c>
      <c r="B33" s="25" t="s">
        <v>188</v>
      </c>
      <c r="C33" s="13" t="s">
        <v>290</v>
      </c>
      <c r="D33" s="21"/>
    </row>
    <row r="34" spans="1:4" ht="14.25" customHeight="1">
      <c r="A34" s="138" t="s">
        <v>303</v>
      </c>
      <c r="B34" s="140"/>
      <c r="C34" s="140" t="s">
        <v>296</v>
      </c>
      <c r="D34" s="139"/>
    </row>
    <row r="35" spans="1:4">
      <c r="A35" s="13" t="s">
        <v>288</v>
      </c>
      <c r="B35" s="25" t="s">
        <v>184</v>
      </c>
      <c r="C35" s="13" t="s">
        <v>288</v>
      </c>
      <c r="D35" s="21" t="s">
        <v>51</v>
      </c>
    </row>
    <row r="36" spans="1:4">
      <c r="A36" s="13" t="s">
        <v>289</v>
      </c>
      <c r="B36" s="25" t="s">
        <v>363</v>
      </c>
      <c r="C36" s="13" t="s">
        <v>289</v>
      </c>
      <c r="D36" s="21" t="s">
        <v>41</v>
      </c>
    </row>
    <row r="37" spans="1:4">
      <c r="A37" s="13" t="s">
        <v>290</v>
      </c>
      <c r="B37" s="25" t="s">
        <v>316</v>
      </c>
      <c r="C37" s="13" t="s">
        <v>290</v>
      </c>
      <c r="D37" s="21"/>
    </row>
    <row r="38" spans="1:4" ht="14.25" customHeight="1">
      <c r="A38" s="112" t="s">
        <v>372</v>
      </c>
      <c r="B38" s="112"/>
      <c r="C38" s="112" t="s">
        <v>297</v>
      </c>
      <c r="D38" s="112"/>
    </row>
    <row r="39" spans="1:4">
      <c r="A39" s="15" t="s">
        <v>288</v>
      </c>
      <c r="B39" s="21" t="s">
        <v>371</v>
      </c>
      <c r="C39" s="13" t="s">
        <v>288</v>
      </c>
      <c r="D39" s="21" t="s">
        <v>365</v>
      </c>
    </row>
    <row r="40" spans="1:4">
      <c r="A40" s="15" t="s">
        <v>289</v>
      </c>
      <c r="B40" s="21" t="s">
        <v>369</v>
      </c>
      <c r="C40" s="13" t="s">
        <v>289</v>
      </c>
      <c r="D40" s="21" t="s">
        <v>366</v>
      </c>
    </row>
    <row r="41" spans="1:4">
      <c r="A41" s="15" t="s">
        <v>290</v>
      </c>
      <c r="B41" s="21" t="s">
        <v>368</v>
      </c>
      <c r="C41" s="13" t="s">
        <v>290</v>
      </c>
      <c r="D41" s="21" t="s">
        <v>367</v>
      </c>
    </row>
    <row r="42" spans="1:4">
      <c r="A42" s="112" t="s">
        <v>373</v>
      </c>
      <c r="B42" s="112"/>
      <c r="C42" s="25"/>
      <c r="D42" s="21"/>
    </row>
    <row r="43" spans="1:4">
      <c r="A43" s="30" t="s">
        <v>288</v>
      </c>
      <c r="B43" s="21" t="s">
        <v>374</v>
      </c>
      <c r="C43" s="25"/>
      <c r="D43" s="21"/>
    </row>
    <row r="44" spans="1:4">
      <c r="A44" s="30" t="s">
        <v>289</v>
      </c>
      <c r="B44" s="21" t="s">
        <v>376</v>
      </c>
      <c r="C44" s="25"/>
      <c r="D44" s="21"/>
    </row>
    <row r="45" spans="1:4">
      <c r="A45" s="30" t="s">
        <v>290</v>
      </c>
      <c r="B45" s="21" t="s">
        <v>375</v>
      </c>
      <c r="C45" s="25"/>
      <c r="D45" s="21"/>
    </row>
    <row r="46" spans="1:4" ht="14.25" customHeight="1">
      <c r="A46" s="112" t="s">
        <v>305</v>
      </c>
      <c r="B46" s="112"/>
      <c r="C46" s="112" t="s">
        <v>306</v>
      </c>
      <c r="D46" s="112"/>
    </row>
    <row r="47" spans="1:4">
      <c r="A47" s="15" t="s">
        <v>288</v>
      </c>
      <c r="B47" s="21" t="s">
        <v>193</v>
      </c>
      <c r="C47" s="15" t="s">
        <v>288</v>
      </c>
      <c r="D47" s="21" t="s">
        <v>203</v>
      </c>
    </row>
    <row r="48" spans="1:4">
      <c r="A48" s="15" t="s">
        <v>289</v>
      </c>
      <c r="B48" s="21" t="s">
        <v>194</v>
      </c>
      <c r="C48" s="15" t="s">
        <v>289</v>
      </c>
      <c r="D48" s="21" t="s">
        <v>208</v>
      </c>
    </row>
    <row r="49" spans="1:4">
      <c r="A49" s="15" t="s">
        <v>290</v>
      </c>
      <c r="B49" s="21" t="s">
        <v>197</v>
      </c>
      <c r="C49" s="15" t="s">
        <v>290</v>
      </c>
      <c r="D49" s="21" t="s">
        <v>198</v>
      </c>
    </row>
    <row r="50" spans="1:4">
      <c r="A50" s="112" t="s">
        <v>307</v>
      </c>
      <c r="B50" s="112"/>
    </row>
    <row r="51" spans="1:4">
      <c r="A51" s="15" t="s">
        <v>288</v>
      </c>
      <c r="B51" s="21" t="s">
        <v>59</v>
      </c>
    </row>
    <row r="52" spans="1:4">
      <c r="A52" s="15" t="s">
        <v>289</v>
      </c>
      <c r="B52" s="21" t="s">
        <v>60</v>
      </c>
    </row>
    <row r="53" spans="1:4">
      <c r="A53" s="12" t="s">
        <v>290</v>
      </c>
      <c r="B53" s="24"/>
    </row>
    <row r="54" spans="1:4">
      <c r="A54" s="112" t="s">
        <v>308</v>
      </c>
      <c r="B54" s="112"/>
      <c r="C54" s="112"/>
      <c r="D54" s="112"/>
    </row>
    <row r="55" spans="1:4">
      <c r="A55" s="111" t="s">
        <v>309</v>
      </c>
      <c r="B55" s="111"/>
      <c r="C55" s="114" t="s">
        <v>312</v>
      </c>
      <c r="D55" s="114"/>
    </row>
    <row r="56" spans="1:4">
      <c r="A56" s="111" t="s">
        <v>310</v>
      </c>
      <c r="B56" s="111"/>
      <c r="C56" s="114"/>
      <c r="D56" s="114"/>
    </row>
    <row r="57" spans="1:4">
      <c r="A57" s="111" t="s">
        <v>311</v>
      </c>
      <c r="B57" s="111"/>
      <c r="C57" s="114"/>
      <c r="D57" s="114"/>
    </row>
    <row r="58" spans="1:4">
      <c r="A58" s="137"/>
      <c r="B58" s="137"/>
      <c r="C58" s="9"/>
    </row>
    <row r="59" spans="1:4">
      <c r="C59" s="9"/>
    </row>
    <row r="60" spans="1:4">
      <c r="C60" s="9"/>
    </row>
    <row r="61" spans="1:4">
      <c r="C61" s="9"/>
    </row>
  </sheetData>
  <sheetProtection password="ECAF" sheet="1" objects="1" scenarios="1" selectLockedCells="1" selectUnlockedCells="1"/>
  <mergeCells count="31">
    <mergeCell ref="A14:B14"/>
    <mergeCell ref="C26:D26"/>
    <mergeCell ref="A42:B42"/>
    <mergeCell ref="C55:D57"/>
    <mergeCell ref="A55:B55"/>
    <mergeCell ref="A56:B56"/>
    <mergeCell ref="C46:D46"/>
    <mergeCell ref="C38:D38"/>
    <mergeCell ref="A57:B57"/>
    <mergeCell ref="A54:D54"/>
    <mergeCell ref="A30:B30"/>
    <mergeCell ref="A26:B26"/>
    <mergeCell ref="C22:D22"/>
    <mergeCell ref="C18:D18"/>
    <mergeCell ref="A18:B18"/>
    <mergeCell ref="A1:D1"/>
    <mergeCell ref="A10:B10"/>
    <mergeCell ref="A6:B6"/>
    <mergeCell ref="A2:B2"/>
    <mergeCell ref="A58:B58"/>
    <mergeCell ref="A38:B38"/>
    <mergeCell ref="A22:B22"/>
    <mergeCell ref="A46:B46"/>
    <mergeCell ref="A50:B50"/>
    <mergeCell ref="C6:D6"/>
    <mergeCell ref="C2:D2"/>
    <mergeCell ref="A34:B34"/>
    <mergeCell ref="C34:D34"/>
    <mergeCell ref="C10:D10"/>
    <mergeCell ref="C14:D14"/>
    <mergeCell ref="C30:D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3"/>
  <sheetViews>
    <sheetView topLeftCell="C76" zoomScaleNormal="100" workbookViewId="0">
      <selection activeCell="H75" sqref="H75"/>
    </sheetView>
  </sheetViews>
  <sheetFormatPr defaultRowHeight="14.25"/>
  <cols>
    <col min="2" max="2" width="24.875" customWidth="1"/>
    <col min="3" max="3" width="30.625" customWidth="1"/>
    <col min="6" max="6" width="25.25" customWidth="1"/>
    <col min="7" max="7" width="30.625" bestFit="1" customWidth="1"/>
  </cols>
  <sheetData>
    <row r="1" spans="1:9" ht="14.25" customHeight="1">
      <c r="A1" s="149" t="s">
        <v>6</v>
      </c>
      <c r="B1" s="150"/>
      <c r="C1" s="150"/>
      <c r="D1" s="151"/>
      <c r="E1" s="149" t="s">
        <v>7</v>
      </c>
      <c r="F1" s="150"/>
      <c r="G1" s="150"/>
      <c r="H1" s="151"/>
      <c r="I1" s="53"/>
    </row>
    <row r="2" spans="1:9">
      <c r="A2" s="60" t="s">
        <v>381</v>
      </c>
      <c r="B2" s="45" t="s">
        <v>76</v>
      </c>
      <c r="C2" s="45" t="s">
        <v>0</v>
      </c>
      <c r="D2" s="74" t="s">
        <v>77</v>
      </c>
      <c r="E2" s="60" t="s">
        <v>381</v>
      </c>
      <c r="F2" s="49" t="s">
        <v>76</v>
      </c>
      <c r="G2" s="49" t="s">
        <v>0</v>
      </c>
      <c r="H2" s="61" t="s">
        <v>77</v>
      </c>
    </row>
    <row r="3" spans="1:9">
      <c r="A3" s="60">
        <v>1</v>
      </c>
      <c r="B3" s="46" t="s">
        <v>93</v>
      </c>
      <c r="C3" s="52" t="s">
        <v>13</v>
      </c>
      <c r="D3" s="75">
        <v>1.2013888888888888E-3</v>
      </c>
      <c r="E3" s="69">
        <v>1</v>
      </c>
      <c r="F3" s="54" t="s">
        <v>127</v>
      </c>
      <c r="G3" s="51" t="s">
        <v>19</v>
      </c>
      <c r="H3" s="75">
        <v>9.780092592592592E-4</v>
      </c>
    </row>
    <row r="4" spans="1:9">
      <c r="A4" s="60">
        <v>2</v>
      </c>
      <c r="B4" s="46" t="s">
        <v>97</v>
      </c>
      <c r="C4" s="52" t="s">
        <v>19</v>
      </c>
      <c r="D4" s="75">
        <v>1.2037037037037038E-3</v>
      </c>
      <c r="E4" s="69">
        <v>2</v>
      </c>
      <c r="F4" s="54" t="s">
        <v>128</v>
      </c>
      <c r="G4" s="51" t="s">
        <v>19</v>
      </c>
      <c r="H4" s="75">
        <v>1.0092592592592592E-3</v>
      </c>
    </row>
    <row r="5" spans="1:9">
      <c r="A5" s="60">
        <v>3</v>
      </c>
      <c r="B5" s="46" t="s">
        <v>90</v>
      </c>
      <c r="C5" s="52" t="s">
        <v>12</v>
      </c>
      <c r="D5" s="75">
        <v>1.2372685185185186E-3</v>
      </c>
      <c r="E5" s="69">
        <v>3</v>
      </c>
      <c r="F5" s="54" t="s">
        <v>129</v>
      </c>
      <c r="G5" s="51" t="s">
        <v>19</v>
      </c>
      <c r="H5" s="75">
        <v>1.0381944444444445E-3</v>
      </c>
    </row>
    <row r="6" spans="1:9" ht="14.25" customHeight="1">
      <c r="A6" s="60">
        <v>4</v>
      </c>
      <c r="B6" s="46" t="s">
        <v>96</v>
      </c>
      <c r="C6" s="52" t="s">
        <v>19</v>
      </c>
      <c r="D6" s="75">
        <v>1.2488425925925926E-3</v>
      </c>
      <c r="E6" s="69">
        <v>4</v>
      </c>
      <c r="F6" s="54" t="s">
        <v>126</v>
      </c>
      <c r="G6" s="51" t="s">
        <v>13</v>
      </c>
      <c r="H6" s="75">
        <v>1.0740740740740741E-3</v>
      </c>
    </row>
    <row r="7" spans="1:9">
      <c r="A7" s="60">
        <v>5</v>
      </c>
      <c r="B7" s="46" t="s">
        <v>98</v>
      </c>
      <c r="C7" s="52" t="s">
        <v>19</v>
      </c>
      <c r="D7" s="75">
        <v>1.258101851851852E-3</v>
      </c>
      <c r="E7" s="69">
        <v>5</v>
      </c>
      <c r="F7" s="54" t="s">
        <v>116</v>
      </c>
      <c r="G7" s="51" t="s">
        <v>16</v>
      </c>
      <c r="H7" s="75">
        <v>1.0752314814814815E-3</v>
      </c>
    </row>
    <row r="8" spans="1:9">
      <c r="A8" s="60">
        <v>6</v>
      </c>
      <c r="B8" s="46" t="s">
        <v>91</v>
      </c>
      <c r="C8" s="52" t="s">
        <v>12</v>
      </c>
      <c r="D8" s="75">
        <v>1.2766203703703705E-3</v>
      </c>
      <c r="E8" s="69">
        <v>6</v>
      </c>
      <c r="F8" s="54" t="s">
        <v>125</v>
      </c>
      <c r="G8" s="51" t="s">
        <v>13</v>
      </c>
      <c r="H8" s="75">
        <v>1.0810185185185185E-3</v>
      </c>
    </row>
    <row r="9" spans="1:9">
      <c r="A9" s="60">
        <v>7</v>
      </c>
      <c r="B9" s="46" t="s">
        <v>95</v>
      </c>
      <c r="C9" s="52" t="s">
        <v>13</v>
      </c>
      <c r="D9" s="75">
        <v>1.2824074074074075E-3</v>
      </c>
      <c r="E9" s="69">
        <v>7</v>
      </c>
      <c r="F9" s="54" t="s">
        <v>142</v>
      </c>
      <c r="G9" s="51" t="s">
        <v>11</v>
      </c>
      <c r="H9" s="75">
        <v>1.1053240740740741E-3</v>
      </c>
    </row>
    <row r="10" spans="1:9">
      <c r="A10" s="60">
        <v>8</v>
      </c>
      <c r="B10" s="46" t="s">
        <v>99</v>
      </c>
      <c r="C10" s="52" t="s">
        <v>18</v>
      </c>
      <c r="D10" s="75">
        <v>1.2835648148148146E-3</v>
      </c>
      <c r="E10" s="69">
        <v>8</v>
      </c>
      <c r="F10" s="54" t="s">
        <v>118</v>
      </c>
      <c r="G10" s="51" t="s">
        <v>16</v>
      </c>
      <c r="H10" s="75">
        <v>1.1145833333333333E-3</v>
      </c>
    </row>
    <row r="11" spans="1:9">
      <c r="A11" s="60">
        <v>9</v>
      </c>
      <c r="B11" s="46" t="s">
        <v>102</v>
      </c>
      <c r="C11" s="52" t="s">
        <v>23</v>
      </c>
      <c r="D11" s="75">
        <v>1.2881944444444445E-3</v>
      </c>
      <c r="E11" s="69">
        <v>9</v>
      </c>
      <c r="F11" s="54" t="s">
        <v>141</v>
      </c>
      <c r="G11" s="51" t="s">
        <v>11</v>
      </c>
      <c r="H11" s="75">
        <v>1.1215277777777777E-3</v>
      </c>
    </row>
    <row r="12" spans="1:9">
      <c r="A12" s="60">
        <v>10</v>
      </c>
      <c r="B12" s="46" t="s">
        <v>85</v>
      </c>
      <c r="C12" s="52" t="s">
        <v>16</v>
      </c>
      <c r="D12" s="75">
        <v>1.3379629629629629E-3</v>
      </c>
      <c r="E12" s="69">
        <v>10</v>
      </c>
      <c r="F12" s="54" t="s">
        <v>120</v>
      </c>
      <c r="G12" s="51" t="s">
        <v>17</v>
      </c>
      <c r="H12" s="75">
        <v>1.1319444444444443E-3</v>
      </c>
    </row>
    <row r="13" spans="1:9">
      <c r="A13" s="60">
        <v>11</v>
      </c>
      <c r="B13" s="46" t="s">
        <v>92</v>
      </c>
      <c r="C13" s="52" t="s">
        <v>12</v>
      </c>
      <c r="D13" s="75">
        <v>1.3414351851851851E-3</v>
      </c>
      <c r="E13" s="69">
        <v>11</v>
      </c>
      <c r="F13" s="54" t="s">
        <v>133</v>
      </c>
      <c r="G13" s="51" t="s">
        <v>23</v>
      </c>
      <c r="H13" s="75">
        <v>1.1331018518518519E-3</v>
      </c>
    </row>
    <row r="14" spans="1:9">
      <c r="A14" s="60">
        <v>12</v>
      </c>
      <c r="B14" s="46" t="s">
        <v>101</v>
      </c>
      <c r="C14" s="52" t="s">
        <v>23</v>
      </c>
      <c r="D14" s="75">
        <v>1.3483796296296297E-3</v>
      </c>
      <c r="E14" s="69">
        <v>12</v>
      </c>
      <c r="F14" s="54" t="s">
        <v>114</v>
      </c>
      <c r="G14" s="51" t="s">
        <v>15</v>
      </c>
      <c r="H14" s="75">
        <v>1.1342592592592591E-3</v>
      </c>
    </row>
    <row r="15" spans="1:9">
      <c r="A15" s="60">
        <v>13</v>
      </c>
      <c r="B15" s="46" t="s">
        <v>94</v>
      </c>
      <c r="C15" s="52" t="s">
        <v>13</v>
      </c>
      <c r="D15" s="75">
        <v>1.3495370370370371E-3</v>
      </c>
      <c r="E15" s="69">
        <v>13</v>
      </c>
      <c r="F15" s="54" t="s">
        <v>124</v>
      </c>
      <c r="G15" s="51" t="s">
        <v>13</v>
      </c>
      <c r="H15" s="75">
        <v>1.1354166666666667E-3</v>
      </c>
    </row>
    <row r="16" spans="1:9">
      <c r="A16" s="60">
        <v>14</v>
      </c>
      <c r="B16" s="46" t="s">
        <v>105</v>
      </c>
      <c r="C16" s="52" t="s">
        <v>11</v>
      </c>
      <c r="D16" s="75">
        <v>1.3564814814814813E-3</v>
      </c>
      <c r="E16" s="69">
        <v>14</v>
      </c>
      <c r="F16" s="54" t="s">
        <v>113</v>
      </c>
      <c r="G16" s="51" t="s">
        <v>15</v>
      </c>
      <c r="H16" s="75">
        <v>1.1423611111111111E-3</v>
      </c>
    </row>
    <row r="17" spans="1:8">
      <c r="A17" s="60">
        <v>15</v>
      </c>
      <c r="B17" s="46" t="s">
        <v>87</v>
      </c>
      <c r="C17" s="52" t="s">
        <v>17</v>
      </c>
      <c r="D17" s="75">
        <v>1.3726851851851851E-3</v>
      </c>
      <c r="E17" s="69">
        <v>15</v>
      </c>
      <c r="F17" s="54" t="s">
        <v>138</v>
      </c>
      <c r="G17" s="51" t="s">
        <v>28</v>
      </c>
      <c r="H17" s="75">
        <v>1.1469907407407407E-3</v>
      </c>
    </row>
    <row r="18" spans="1:8">
      <c r="A18" s="60">
        <v>16</v>
      </c>
      <c r="B18" s="46" t="s">
        <v>335</v>
      </c>
      <c r="C18" s="52" t="s">
        <v>11</v>
      </c>
      <c r="D18" s="75">
        <v>1.3807870370370371E-3</v>
      </c>
      <c r="E18" s="69">
        <v>16</v>
      </c>
      <c r="F18" s="54" t="s">
        <v>117</v>
      </c>
      <c r="G18" s="51" t="s">
        <v>16</v>
      </c>
      <c r="H18" s="75">
        <v>1.158564814814815E-3</v>
      </c>
    </row>
    <row r="19" spans="1:8">
      <c r="A19" s="60">
        <v>17</v>
      </c>
      <c r="B19" s="46" t="s">
        <v>327</v>
      </c>
      <c r="C19" s="52" t="s">
        <v>377</v>
      </c>
      <c r="D19" s="75">
        <v>1.3912037037037037E-3</v>
      </c>
      <c r="E19" s="69">
        <v>17</v>
      </c>
      <c r="F19" s="54" t="s">
        <v>123</v>
      </c>
      <c r="G19" s="51" t="s">
        <v>12</v>
      </c>
      <c r="H19" s="75">
        <v>1.164351851851852E-3</v>
      </c>
    </row>
    <row r="20" spans="1:8">
      <c r="A20" s="60">
        <v>18</v>
      </c>
      <c r="B20" s="32" t="s">
        <v>334</v>
      </c>
      <c r="C20" s="52" t="s">
        <v>18</v>
      </c>
      <c r="D20" s="75">
        <v>1.4039351851851851E-3</v>
      </c>
      <c r="E20" s="69">
        <v>18</v>
      </c>
      <c r="F20" s="54" t="s">
        <v>115</v>
      </c>
      <c r="G20" s="51" t="s">
        <v>15</v>
      </c>
      <c r="H20" s="75">
        <v>1.1689814814814816E-3</v>
      </c>
    </row>
    <row r="21" spans="1:8">
      <c r="A21" s="60">
        <v>19</v>
      </c>
      <c r="B21" s="46" t="s">
        <v>82</v>
      </c>
      <c r="C21" s="52" t="s">
        <v>380</v>
      </c>
      <c r="D21" s="75">
        <v>1.4062499999999997E-3</v>
      </c>
      <c r="E21" s="69">
        <v>19</v>
      </c>
      <c r="F21" s="54" t="s">
        <v>131</v>
      </c>
      <c r="G21" s="51" t="s">
        <v>18</v>
      </c>
      <c r="H21" s="75">
        <v>1.1828703703703704E-3</v>
      </c>
    </row>
    <row r="22" spans="1:8">
      <c r="A22" s="60">
        <v>20</v>
      </c>
      <c r="B22" s="46" t="s">
        <v>325</v>
      </c>
      <c r="C22" s="52" t="s">
        <v>24</v>
      </c>
      <c r="D22" s="75">
        <v>1.4062499999999997E-3</v>
      </c>
      <c r="E22" s="69">
        <v>20</v>
      </c>
      <c r="F22" s="54" t="s">
        <v>134</v>
      </c>
      <c r="G22" s="51" t="s">
        <v>23</v>
      </c>
      <c r="H22" s="75">
        <v>1.1863425925925928E-3</v>
      </c>
    </row>
    <row r="23" spans="1:8">
      <c r="A23" s="60">
        <v>21</v>
      </c>
      <c r="B23" s="46" t="s">
        <v>83</v>
      </c>
      <c r="C23" s="52" t="s">
        <v>380</v>
      </c>
      <c r="D23" s="75">
        <v>1.4074074074074076E-3</v>
      </c>
      <c r="E23" s="69">
        <v>21</v>
      </c>
      <c r="F23" s="54" t="s">
        <v>121</v>
      </c>
      <c r="G23" s="51" t="s">
        <v>17</v>
      </c>
      <c r="H23" s="75">
        <v>1.1886574074074074E-3</v>
      </c>
    </row>
    <row r="24" spans="1:8">
      <c r="A24" s="60">
        <v>22</v>
      </c>
      <c r="B24" s="34" t="s">
        <v>320</v>
      </c>
      <c r="C24" s="52" t="s">
        <v>16</v>
      </c>
      <c r="D24" s="75">
        <v>1.4120370370370369E-3</v>
      </c>
      <c r="E24" s="69">
        <v>22</v>
      </c>
      <c r="F24" s="54" t="s">
        <v>140</v>
      </c>
      <c r="G24" s="51" t="s">
        <v>11</v>
      </c>
      <c r="H24" s="75">
        <v>1.1886574074074074E-3</v>
      </c>
    </row>
    <row r="25" spans="1:8">
      <c r="A25" s="60">
        <v>23</v>
      </c>
      <c r="B25" s="46" t="s">
        <v>106</v>
      </c>
      <c r="C25" s="52" t="s">
        <v>11</v>
      </c>
      <c r="D25" s="75">
        <v>1.425925925925926E-3</v>
      </c>
      <c r="E25" s="69">
        <v>23</v>
      </c>
      <c r="F25" s="54" t="s">
        <v>132</v>
      </c>
      <c r="G25" s="51" t="s">
        <v>18</v>
      </c>
      <c r="H25" s="75">
        <v>1.1967592592592592E-3</v>
      </c>
    </row>
    <row r="26" spans="1:8">
      <c r="A26" s="60">
        <v>24</v>
      </c>
      <c r="B26" s="45" t="s">
        <v>107</v>
      </c>
      <c r="C26" s="52" t="s">
        <v>72</v>
      </c>
      <c r="D26" s="75">
        <v>1.443287037037037E-3</v>
      </c>
      <c r="E26" s="69">
        <v>24</v>
      </c>
      <c r="F26" s="55" t="s">
        <v>321</v>
      </c>
      <c r="G26" s="51" t="s">
        <v>12</v>
      </c>
      <c r="H26" s="75">
        <v>1.2013888888888888E-3</v>
      </c>
    </row>
    <row r="27" spans="1:8">
      <c r="A27" s="60">
        <v>25</v>
      </c>
      <c r="B27" s="46" t="s">
        <v>84</v>
      </c>
      <c r="C27" s="52" t="s">
        <v>380</v>
      </c>
      <c r="D27" s="75">
        <v>1.4502314814814814E-3</v>
      </c>
      <c r="E27" s="69">
        <v>25</v>
      </c>
      <c r="F27" s="54" t="s">
        <v>328</v>
      </c>
      <c r="G27" s="51" t="s">
        <v>24</v>
      </c>
      <c r="H27" s="75">
        <v>1.2094907407407408E-3</v>
      </c>
    </row>
    <row r="28" spans="1:8">
      <c r="A28" s="60">
        <v>26</v>
      </c>
      <c r="B28" s="34" t="s">
        <v>318</v>
      </c>
      <c r="C28" s="52" t="s">
        <v>23</v>
      </c>
      <c r="D28" s="75">
        <v>1.4537037037037036E-3</v>
      </c>
      <c r="E28" s="69">
        <v>26</v>
      </c>
      <c r="F28" s="54" t="s">
        <v>329</v>
      </c>
      <c r="G28" s="51" t="s">
        <v>24</v>
      </c>
      <c r="H28" s="75">
        <v>1.2094907407407408E-3</v>
      </c>
    </row>
    <row r="29" spans="1:8">
      <c r="A29" s="60">
        <v>27</v>
      </c>
      <c r="B29" s="45" t="s">
        <v>109</v>
      </c>
      <c r="C29" s="52" t="s">
        <v>72</v>
      </c>
      <c r="D29" s="75">
        <v>1.4594907407407406E-3</v>
      </c>
      <c r="E29" s="69">
        <v>27</v>
      </c>
      <c r="F29" s="56" t="s">
        <v>144</v>
      </c>
      <c r="G29" s="51" t="s">
        <v>72</v>
      </c>
      <c r="H29" s="75">
        <v>1.2152777777777778E-3</v>
      </c>
    </row>
    <row r="30" spans="1:8" ht="14.25" customHeight="1">
      <c r="A30" s="60">
        <v>28</v>
      </c>
      <c r="B30" s="45" t="s">
        <v>108</v>
      </c>
      <c r="C30" s="52" t="s">
        <v>72</v>
      </c>
      <c r="D30" s="75">
        <v>1.4641203703703706E-3</v>
      </c>
      <c r="E30" s="69">
        <v>28</v>
      </c>
      <c r="F30" s="54" t="s">
        <v>139</v>
      </c>
      <c r="G30" s="51" t="s">
        <v>28</v>
      </c>
      <c r="H30" s="75">
        <v>1.2337962962962964E-3</v>
      </c>
    </row>
    <row r="31" spans="1:8">
      <c r="A31" s="60">
        <v>29</v>
      </c>
      <c r="B31" s="46" t="s">
        <v>86</v>
      </c>
      <c r="C31" s="52" t="s">
        <v>16</v>
      </c>
      <c r="D31" s="75">
        <v>1.4675925925925926E-3</v>
      </c>
      <c r="E31" s="69">
        <v>29</v>
      </c>
      <c r="F31" s="54" t="s">
        <v>119</v>
      </c>
      <c r="G31" s="51" t="s">
        <v>17</v>
      </c>
      <c r="H31" s="75">
        <v>1.2372685185185186E-3</v>
      </c>
    </row>
    <row r="32" spans="1:8">
      <c r="A32" s="60">
        <v>30</v>
      </c>
      <c r="B32" s="46" t="s">
        <v>88</v>
      </c>
      <c r="C32" s="52" t="s">
        <v>17</v>
      </c>
      <c r="D32" s="75">
        <v>1.4710648148148148E-3</v>
      </c>
      <c r="E32" s="69">
        <v>30</v>
      </c>
      <c r="F32" s="55" t="s">
        <v>323</v>
      </c>
      <c r="G32" s="51" t="s">
        <v>28</v>
      </c>
      <c r="H32" s="75">
        <v>1.2407407407407408E-3</v>
      </c>
    </row>
    <row r="33" spans="1:9">
      <c r="A33" s="60">
        <v>31</v>
      </c>
      <c r="B33" s="46" t="s">
        <v>326</v>
      </c>
      <c r="C33" s="52" t="s">
        <v>24</v>
      </c>
      <c r="D33" s="75">
        <v>1.4814814814814814E-3</v>
      </c>
      <c r="E33" s="69">
        <v>31</v>
      </c>
      <c r="F33" s="54" t="s">
        <v>122</v>
      </c>
      <c r="G33" s="51" t="s">
        <v>12</v>
      </c>
      <c r="H33" s="75">
        <v>1.2650462962962964E-3</v>
      </c>
    </row>
    <row r="34" spans="1:9">
      <c r="A34" s="60">
        <v>32</v>
      </c>
      <c r="B34" s="45" t="s">
        <v>147</v>
      </c>
      <c r="C34" s="52" t="s">
        <v>28</v>
      </c>
      <c r="D34" s="75">
        <v>1.486111111111111E-3</v>
      </c>
      <c r="E34" s="69">
        <v>32</v>
      </c>
      <c r="F34" s="54" t="s">
        <v>135</v>
      </c>
      <c r="G34" s="51" t="s">
        <v>25</v>
      </c>
      <c r="H34" s="75">
        <v>1.2662037037037036E-3</v>
      </c>
    </row>
    <row r="35" spans="1:9">
      <c r="A35" s="60">
        <v>33</v>
      </c>
      <c r="B35" s="46" t="s">
        <v>100</v>
      </c>
      <c r="C35" s="52" t="s">
        <v>18</v>
      </c>
      <c r="D35" s="75">
        <v>1.5104166666666666E-3</v>
      </c>
      <c r="E35" s="69">
        <v>33</v>
      </c>
      <c r="F35" s="54" t="s">
        <v>330</v>
      </c>
      <c r="G35" s="51" t="s">
        <v>24</v>
      </c>
      <c r="H35" s="75">
        <v>1.2812500000000001E-3</v>
      </c>
    </row>
    <row r="36" spans="1:9">
      <c r="A36" s="60">
        <v>34</v>
      </c>
      <c r="B36" s="45" t="s">
        <v>148</v>
      </c>
      <c r="C36" s="52" t="s">
        <v>28</v>
      </c>
      <c r="D36" s="75">
        <v>1.517361111111111E-3</v>
      </c>
      <c r="E36" s="69">
        <v>34</v>
      </c>
      <c r="F36" s="56" t="s">
        <v>145</v>
      </c>
      <c r="G36" s="51" t="s">
        <v>72</v>
      </c>
      <c r="H36" s="75">
        <v>1.2870370370370373E-3</v>
      </c>
    </row>
    <row r="37" spans="1:9">
      <c r="A37" s="60">
        <v>35</v>
      </c>
      <c r="B37" s="46" t="s">
        <v>103</v>
      </c>
      <c r="C37" s="52" t="s">
        <v>379</v>
      </c>
      <c r="D37" s="75">
        <v>1.5393518518518519E-3</v>
      </c>
      <c r="E37" s="69">
        <v>35</v>
      </c>
      <c r="F37" s="54" t="s">
        <v>130</v>
      </c>
      <c r="G37" s="51" t="s">
        <v>18</v>
      </c>
      <c r="H37" s="75">
        <v>1.2939814814814815E-3</v>
      </c>
    </row>
    <row r="38" spans="1:9">
      <c r="A38" s="60">
        <v>36</v>
      </c>
      <c r="B38" s="45" t="s">
        <v>146</v>
      </c>
      <c r="C38" s="52" t="s">
        <v>28</v>
      </c>
      <c r="D38" s="75">
        <v>1.5439814814814812E-3</v>
      </c>
      <c r="E38" s="69">
        <v>36</v>
      </c>
      <c r="F38" s="54" t="s">
        <v>136</v>
      </c>
      <c r="G38" s="51" t="s">
        <v>25</v>
      </c>
      <c r="H38" s="75">
        <v>1.2986111111111113E-3</v>
      </c>
    </row>
    <row r="39" spans="1:9">
      <c r="A39" s="60">
        <v>37</v>
      </c>
      <c r="B39" s="46" t="s">
        <v>89</v>
      </c>
      <c r="C39" s="52" t="s">
        <v>17</v>
      </c>
      <c r="D39" s="75">
        <v>1.5648148148148149E-3</v>
      </c>
      <c r="E39" s="69">
        <v>37</v>
      </c>
      <c r="F39" s="56" t="s">
        <v>143</v>
      </c>
      <c r="G39" s="51" t="s">
        <v>72</v>
      </c>
      <c r="H39" s="75">
        <v>1.3182870370370371E-3</v>
      </c>
    </row>
    <row r="40" spans="1:9">
      <c r="A40" s="60">
        <v>38</v>
      </c>
      <c r="B40" s="46" t="s">
        <v>104</v>
      </c>
      <c r="C40" s="52" t="s">
        <v>378</v>
      </c>
      <c r="D40" s="75">
        <v>1.5694444444444443E-3</v>
      </c>
      <c r="E40" s="69">
        <v>38</v>
      </c>
      <c r="F40" s="54" t="s">
        <v>137</v>
      </c>
      <c r="G40" s="51" t="s">
        <v>25</v>
      </c>
      <c r="H40" s="75">
        <v>1.3298611111111113E-3</v>
      </c>
    </row>
    <row r="41" spans="1:9">
      <c r="A41" s="60">
        <v>39</v>
      </c>
      <c r="B41" s="34" t="s">
        <v>324</v>
      </c>
      <c r="C41" s="52" t="s">
        <v>378</v>
      </c>
      <c r="D41" s="75">
        <v>1.6157407407407407E-3</v>
      </c>
      <c r="E41" s="69">
        <v>39</v>
      </c>
      <c r="F41" s="55" t="s">
        <v>319</v>
      </c>
      <c r="G41" s="51" t="s">
        <v>23</v>
      </c>
      <c r="H41" s="75">
        <v>1.3530092592592593E-3</v>
      </c>
    </row>
    <row r="42" spans="1:9">
      <c r="A42" s="60">
        <v>40</v>
      </c>
      <c r="B42" s="46" t="s">
        <v>79</v>
      </c>
      <c r="C42" s="52" t="s">
        <v>14</v>
      </c>
      <c r="D42" s="74" t="s">
        <v>340</v>
      </c>
      <c r="E42" s="69">
        <v>40</v>
      </c>
      <c r="F42" s="54" t="s">
        <v>110</v>
      </c>
      <c r="G42" s="51" t="s">
        <v>14</v>
      </c>
      <c r="H42" s="74" t="s">
        <v>340</v>
      </c>
    </row>
    <row r="43" spans="1:9">
      <c r="A43" s="60">
        <v>41</v>
      </c>
      <c r="B43" s="46" t="s">
        <v>80</v>
      </c>
      <c r="C43" s="52" t="s">
        <v>14</v>
      </c>
      <c r="D43" s="74" t="s">
        <v>340</v>
      </c>
      <c r="E43" s="69">
        <v>41</v>
      </c>
      <c r="F43" s="54" t="s">
        <v>111</v>
      </c>
      <c r="G43" s="51" t="s">
        <v>14</v>
      </c>
      <c r="H43" s="74" t="s">
        <v>340</v>
      </c>
    </row>
    <row r="44" spans="1:9" ht="15" thickBot="1">
      <c r="A44" s="76">
        <v>42</v>
      </c>
      <c r="B44" s="77" t="s">
        <v>81</v>
      </c>
      <c r="C44" s="78" t="s">
        <v>14</v>
      </c>
      <c r="D44" s="79" t="s">
        <v>340</v>
      </c>
      <c r="E44" s="80">
        <v>42</v>
      </c>
      <c r="F44" s="81" t="s">
        <v>112</v>
      </c>
      <c r="G44" s="78" t="s">
        <v>14</v>
      </c>
      <c r="H44" s="79" t="s">
        <v>340</v>
      </c>
    </row>
    <row r="45" spans="1:9" ht="14.25" customHeight="1">
      <c r="A45" s="152" t="s">
        <v>34</v>
      </c>
      <c r="B45" s="153"/>
      <c r="C45" s="153"/>
      <c r="D45" s="154"/>
      <c r="E45" s="155" t="s">
        <v>36</v>
      </c>
      <c r="F45" s="156"/>
      <c r="G45" s="156"/>
      <c r="H45" s="157"/>
      <c r="I45" s="59"/>
    </row>
    <row r="46" spans="1:9">
      <c r="A46" s="69" t="s">
        <v>381</v>
      </c>
      <c r="B46" s="57" t="s">
        <v>76</v>
      </c>
      <c r="C46" s="49" t="s">
        <v>0</v>
      </c>
      <c r="D46" s="61" t="s">
        <v>77</v>
      </c>
      <c r="E46" s="60" t="s">
        <v>381</v>
      </c>
      <c r="F46" s="57" t="s">
        <v>76</v>
      </c>
      <c r="G46" s="49" t="s">
        <v>0</v>
      </c>
      <c r="H46" s="61" t="s">
        <v>77</v>
      </c>
    </row>
    <row r="47" spans="1:9">
      <c r="A47" s="70">
        <v>1</v>
      </c>
      <c r="B47" s="47" t="s">
        <v>151</v>
      </c>
      <c r="C47" s="58" t="s">
        <v>33</v>
      </c>
      <c r="D47" s="63">
        <v>1.1712962962962964E-3</v>
      </c>
      <c r="E47" s="62">
        <v>1</v>
      </c>
      <c r="F47" s="47" t="s">
        <v>175</v>
      </c>
      <c r="G47" s="58" t="s">
        <v>43</v>
      </c>
      <c r="H47" s="63">
        <v>9.4444444444444448E-4</v>
      </c>
    </row>
    <row r="48" spans="1:9" ht="28.5">
      <c r="A48" s="70">
        <v>2</v>
      </c>
      <c r="B48" s="48" t="s">
        <v>155</v>
      </c>
      <c r="C48" s="58" t="s">
        <v>42</v>
      </c>
      <c r="D48" s="63">
        <v>1.2407407407407408E-3</v>
      </c>
      <c r="E48" s="62">
        <v>2</v>
      </c>
      <c r="F48" s="47" t="s">
        <v>176</v>
      </c>
      <c r="G48" s="58" t="s">
        <v>43</v>
      </c>
      <c r="H48" s="63">
        <v>9.4791666666666668E-4</v>
      </c>
    </row>
    <row r="49" spans="1:8">
      <c r="A49" s="70">
        <v>3</v>
      </c>
      <c r="B49" s="33" t="s">
        <v>343</v>
      </c>
      <c r="C49" s="58" t="s">
        <v>33</v>
      </c>
      <c r="D49" s="63">
        <v>1.241898148148148E-3</v>
      </c>
      <c r="E49" s="62">
        <v>3</v>
      </c>
      <c r="F49" s="47" t="s">
        <v>177</v>
      </c>
      <c r="G49" s="58" t="s">
        <v>43</v>
      </c>
      <c r="H49" s="63">
        <v>9.884259259259258E-4</v>
      </c>
    </row>
    <row r="50" spans="1:8" ht="28.5">
      <c r="A50" s="70">
        <v>4</v>
      </c>
      <c r="B50" s="47" t="s">
        <v>163</v>
      </c>
      <c r="C50" s="58" t="s">
        <v>38</v>
      </c>
      <c r="D50" s="63">
        <v>1.2442129629629628E-3</v>
      </c>
      <c r="E50" s="62">
        <v>4</v>
      </c>
      <c r="F50" s="35" t="s">
        <v>346</v>
      </c>
      <c r="G50" s="58" t="s">
        <v>42</v>
      </c>
      <c r="H50" s="63">
        <v>1.0243055555555556E-3</v>
      </c>
    </row>
    <row r="51" spans="1:8" ht="28.5">
      <c r="A51" s="70">
        <v>5</v>
      </c>
      <c r="B51" s="47" t="s">
        <v>352</v>
      </c>
      <c r="C51" s="58" t="s">
        <v>44</v>
      </c>
      <c r="D51" s="63">
        <v>1.2488425925925926E-3</v>
      </c>
      <c r="E51" s="62">
        <v>5</v>
      </c>
      <c r="F51" s="35" t="s">
        <v>347</v>
      </c>
      <c r="G51" s="58" t="s">
        <v>42</v>
      </c>
      <c r="H51" s="63">
        <v>1.0393518518518519E-3</v>
      </c>
    </row>
    <row r="52" spans="1:8" ht="28.5">
      <c r="A52" s="70">
        <v>6</v>
      </c>
      <c r="B52" s="47" t="s">
        <v>162</v>
      </c>
      <c r="C52" s="58" t="s">
        <v>38</v>
      </c>
      <c r="D52" s="63">
        <v>1.2511574074074074E-3</v>
      </c>
      <c r="E52" s="62">
        <v>6</v>
      </c>
      <c r="F52" s="47" t="s">
        <v>180</v>
      </c>
      <c r="G52" s="58" t="s">
        <v>28</v>
      </c>
      <c r="H52" s="63">
        <v>1.0532407407407407E-3</v>
      </c>
    </row>
    <row r="53" spans="1:8" ht="28.5">
      <c r="A53" s="70">
        <v>7</v>
      </c>
      <c r="B53" s="33" t="s">
        <v>344</v>
      </c>
      <c r="C53" s="58" t="s">
        <v>33</v>
      </c>
      <c r="D53" s="63">
        <v>1.2523148148148148E-3</v>
      </c>
      <c r="E53" s="62">
        <v>7</v>
      </c>
      <c r="F53" s="32" t="s">
        <v>348</v>
      </c>
      <c r="G53" s="58" t="s">
        <v>40</v>
      </c>
      <c r="H53" s="63">
        <v>1.0590277777777777E-3</v>
      </c>
    </row>
    <row r="54" spans="1:8">
      <c r="A54" s="70">
        <v>8</v>
      </c>
      <c r="B54" s="47" t="s">
        <v>159</v>
      </c>
      <c r="C54" s="58" t="s">
        <v>28</v>
      </c>
      <c r="D54" s="63">
        <v>1.2627314814814814E-3</v>
      </c>
      <c r="E54" s="62">
        <v>8</v>
      </c>
      <c r="F54" s="48" t="s">
        <v>165</v>
      </c>
      <c r="G54" s="58" t="s">
        <v>37</v>
      </c>
      <c r="H54" s="63">
        <v>1.0694444444444445E-3</v>
      </c>
    </row>
    <row r="55" spans="1:8" ht="28.5">
      <c r="A55" s="70">
        <v>9</v>
      </c>
      <c r="B55" s="47" t="s">
        <v>153</v>
      </c>
      <c r="C55" s="58" t="s">
        <v>74</v>
      </c>
      <c r="D55" s="63">
        <v>1.2777777777777776E-3</v>
      </c>
      <c r="E55" s="62">
        <v>9</v>
      </c>
      <c r="F55" s="48" t="s">
        <v>166</v>
      </c>
      <c r="G55" s="58" t="s">
        <v>37</v>
      </c>
      <c r="H55" s="63">
        <v>1.0740740740740741E-3</v>
      </c>
    </row>
    <row r="56" spans="1:8" ht="14.25" customHeight="1">
      <c r="A56" s="70">
        <v>10</v>
      </c>
      <c r="B56" s="47" t="s">
        <v>157</v>
      </c>
      <c r="C56" s="58" t="s">
        <v>44</v>
      </c>
      <c r="D56" s="63">
        <v>1.2800925925925924E-3</v>
      </c>
      <c r="E56" s="62">
        <v>10</v>
      </c>
      <c r="F56" s="47" t="s">
        <v>172</v>
      </c>
      <c r="G56" s="58" t="s">
        <v>42</v>
      </c>
      <c r="H56" s="63">
        <v>1.0775462962962963E-3</v>
      </c>
    </row>
    <row r="57" spans="1:8" ht="28.5">
      <c r="A57" s="70">
        <v>11</v>
      </c>
      <c r="B57" s="48" t="s">
        <v>156</v>
      </c>
      <c r="C57" s="58" t="s">
        <v>42</v>
      </c>
      <c r="D57" s="63">
        <v>1.2881944444444445E-3</v>
      </c>
      <c r="E57" s="62">
        <v>11</v>
      </c>
      <c r="F57" s="48" t="s">
        <v>173</v>
      </c>
      <c r="G57" s="58" t="s">
        <v>40</v>
      </c>
      <c r="H57" s="63">
        <v>1.0879629629629629E-3</v>
      </c>
    </row>
    <row r="58" spans="1:8" ht="28.5">
      <c r="A58" s="70">
        <v>12</v>
      </c>
      <c r="B58" s="35" t="s">
        <v>350</v>
      </c>
      <c r="C58" s="58" t="s">
        <v>74</v>
      </c>
      <c r="D58" s="63">
        <v>1.2928240740740741E-3</v>
      </c>
      <c r="E58" s="62">
        <v>12</v>
      </c>
      <c r="F58" s="47" t="s">
        <v>179</v>
      </c>
      <c r="G58" s="58" t="s">
        <v>28</v>
      </c>
      <c r="H58" s="63">
        <v>1.0891203703703703E-3</v>
      </c>
    </row>
    <row r="59" spans="1:8" ht="14.25" customHeight="1">
      <c r="A59" s="70">
        <v>13</v>
      </c>
      <c r="B59" s="47" t="s">
        <v>160</v>
      </c>
      <c r="C59" s="58" t="s">
        <v>28</v>
      </c>
      <c r="D59" s="63">
        <v>1.2962962962962963E-3</v>
      </c>
      <c r="E59" s="62">
        <v>13</v>
      </c>
      <c r="F59" s="48" t="s">
        <v>174</v>
      </c>
      <c r="G59" s="58" t="s">
        <v>40</v>
      </c>
      <c r="H59" s="63">
        <v>1.0972222222222223E-3</v>
      </c>
    </row>
    <row r="60" spans="1:8">
      <c r="A60" s="70">
        <v>14</v>
      </c>
      <c r="B60" s="35" t="s">
        <v>331</v>
      </c>
      <c r="C60" s="58" t="s">
        <v>35</v>
      </c>
      <c r="D60" s="63">
        <v>1.3009259259259259E-3</v>
      </c>
      <c r="E60" s="62">
        <v>14</v>
      </c>
      <c r="F60" s="47" t="s">
        <v>178</v>
      </c>
      <c r="G60" s="58" t="s">
        <v>28</v>
      </c>
      <c r="H60" s="63">
        <v>1.1226851851851851E-3</v>
      </c>
    </row>
    <row r="61" spans="1:8">
      <c r="A61" s="70">
        <v>15</v>
      </c>
      <c r="B61" s="47" t="s">
        <v>152</v>
      </c>
      <c r="C61" s="58" t="s">
        <v>35</v>
      </c>
      <c r="D61" s="63">
        <v>1.3275462962962963E-3</v>
      </c>
      <c r="E61" s="62">
        <v>15</v>
      </c>
      <c r="F61" s="48" t="s">
        <v>164</v>
      </c>
      <c r="G61" s="58" t="s">
        <v>37</v>
      </c>
      <c r="H61" s="63">
        <v>1.1516203703703703E-3</v>
      </c>
    </row>
    <row r="62" spans="1:8" ht="28.5">
      <c r="A62" s="70">
        <v>16</v>
      </c>
      <c r="B62" s="48" t="s">
        <v>149</v>
      </c>
      <c r="C62" s="58" t="s">
        <v>32</v>
      </c>
      <c r="D62" s="63">
        <v>1.3495370370370371E-3</v>
      </c>
      <c r="E62" s="62">
        <v>16</v>
      </c>
      <c r="F62" s="47" t="s">
        <v>357</v>
      </c>
      <c r="G62" s="58" t="s">
        <v>75</v>
      </c>
      <c r="H62" s="63">
        <v>1.2083333333333334E-3</v>
      </c>
    </row>
    <row r="63" spans="1:8">
      <c r="A63" s="70">
        <v>17</v>
      </c>
      <c r="B63" s="47" t="s">
        <v>158</v>
      </c>
      <c r="C63" s="58" t="s">
        <v>28</v>
      </c>
      <c r="D63" s="63">
        <v>1.3506944444444445E-3</v>
      </c>
      <c r="E63" s="62">
        <v>17</v>
      </c>
      <c r="F63" s="47" t="s">
        <v>356</v>
      </c>
      <c r="G63" s="58" t="s">
        <v>32</v>
      </c>
      <c r="H63" s="63">
        <v>1.2210648148148148E-3</v>
      </c>
    </row>
    <row r="64" spans="1:8">
      <c r="A64" s="70">
        <v>18</v>
      </c>
      <c r="B64" s="47" t="s">
        <v>353</v>
      </c>
      <c r="C64" s="58" t="s">
        <v>44</v>
      </c>
      <c r="D64" s="63">
        <v>1.3715277777777779E-3</v>
      </c>
      <c r="E64" s="62">
        <v>18</v>
      </c>
      <c r="F64" s="47" t="s">
        <v>171</v>
      </c>
      <c r="G64" s="58" t="s">
        <v>32</v>
      </c>
      <c r="H64" s="63">
        <v>1.2430555555555556E-3</v>
      </c>
    </row>
    <row r="65" spans="1:8" ht="28.5">
      <c r="A65" s="70">
        <v>19</v>
      </c>
      <c r="B65" s="47" t="s">
        <v>161</v>
      </c>
      <c r="C65" s="58" t="s">
        <v>38</v>
      </c>
      <c r="D65" s="63">
        <v>1.3831018518518517E-3</v>
      </c>
      <c r="E65" s="62">
        <v>19</v>
      </c>
      <c r="F65" s="47" t="s">
        <v>314</v>
      </c>
      <c r="G65" s="58" t="s">
        <v>75</v>
      </c>
      <c r="H65" s="63">
        <v>1.2534722222222222E-3</v>
      </c>
    </row>
    <row r="66" spans="1:8" ht="28.5">
      <c r="A66" s="70">
        <v>20</v>
      </c>
      <c r="B66" s="47" t="s">
        <v>154</v>
      </c>
      <c r="C66" s="58" t="s">
        <v>74</v>
      </c>
      <c r="D66" s="63">
        <v>1.3842592592592593E-3</v>
      </c>
      <c r="E66" s="62">
        <v>20</v>
      </c>
      <c r="F66" s="47" t="s">
        <v>170</v>
      </c>
      <c r="G66" s="58" t="s">
        <v>32</v>
      </c>
      <c r="H66" s="63">
        <v>1.269675925925926E-3</v>
      </c>
    </row>
    <row r="67" spans="1:8" ht="28.5">
      <c r="A67" s="70">
        <v>21</v>
      </c>
      <c r="B67" s="48" t="s">
        <v>150</v>
      </c>
      <c r="C67" s="58" t="s">
        <v>32</v>
      </c>
      <c r="D67" s="63">
        <v>1.4074074074074076E-3</v>
      </c>
      <c r="E67" s="62">
        <v>21</v>
      </c>
      <c r="F67" s="47" t="s">
        <v>358</v>
      </c>
      <c r="G67" s="58" t="s">
        <v>75</v>
      </c>
      <c r="H67" s="63">
        <v>1.3043981481481483E-3</v>
      </c>
    </row>
    <row r="68" spans="1:8" ht="14.25" customHeight="1">
      <c r="A68" s="70">
        <v>22</v>
      </c>
      <c r="B68" s="33" t="s">
        <v>332</v>
      </c>
      <c r="C68" s="58" t="s">
        <v>35</v>
      </c>
      <c r="D68" s="63">
        <v>1.4224537037037038E-3</v>
      </c>
      <c r="E68" s="62">
        <v>22</v>
      </c>
      <c r="F68" s="47" t="s">
        <v>169</v>
      </c>
      <c r="G68" s="58" t="s">
        <v>39</v>
      </c>
      <c r="H68" s="64" t="s">
        <v>349</v>
      </c>
    </row>
    <row r="69" spans="1:8" ht="28.5">
      <c r="A69" s="70">
        <v>23</v>
      </c>
      <c r="B69" s="32" t="s">
        <v>345</v>
      </c>
      <c r="C69" s="58" t="s">
        <v>42</v>
      </c>
      <c r="D69" s="63">
        <v>1.4409722222222222E-3</v>
      </c>
      <c r="E69" s="62">
        <v>23</v>
      </c>
      <c r="F69" s="47" t="s">
        <v>167</v>
      </c>
      <c r="G69" s="58" t="s">
        <v>39</v>
      </c>
      <c r="H69" s="64" t="s">
        <v>340</v>
      </c>
    </row>
    <row r="70" spans="1:8" ht="29.25" thickBot="1">
      <c r="A70" s="71">
        <v>24</v>
      </c>
      <c r="B70" s="72" t="s">
        <v>351</v>
      </c>
      <c r="C70" s="67" t="s">
        <v>32</v>
      </c>
      <c r="D70" s="73">
        <v>1.5277777777777779E-3</v>
      </c>
      <c r="E70" s="65">
        <v>24</v>
      </c>
      <c r="F70" s="66" t="s">
        <v>168</v>
      </c>
      <c r="G70" s="67" t="s">
        <v>39</v>
      </c>
      <c r="H70" s="68" t="s">
        <v>340</v>
      </c>
    </row>
    <row r="71" spans="1:8">
      <c r="A71" s="158" t="s">
        <v>20</v>
      </c>
      <c r="B71" s="159"/>
      <c r="C71" s="159"/>
      <c r="D71" s="159"/>
      <c r="E71" s="158" t="s">
        <v>20</v>
      </c>
      <c r="F71" s="159"/>
      <c r="G71" s="159"/>
      <c r="H71" s="160"/>
    </row>
    <row r="72" spans="1:8" ht="15.75">
      <c r="A72" s="60" t="s">
        <v>381</v>
      </c>
      <c r="B72" s="1" t="s">
        <v>76</v>
      </c>
      <c r="C72" s="84" t="s">
        <v>383</v>
      </c>
      <c r="D72" s="89" t="s">
        <v>77</v>
      </c>
      <c r="E72" s="60" t="s">
        <v>381</v>
      </c>
      <c r="F72" s="84" t="s">
        <v>76</v>
      </c>
      <c r="G72" s="84" t="s">
        <v>383</v>
      </c>
      <c r="H72" s="92" t="s">
        <v>77</v>
      </c>
    </row>
    <row r="73" spans="1:8">
      <c r="A73" s="70">
        <v>1</v>
      </c>
      <c r="B73" s="82" t="s">
        <v>212</v>
      </c>
      <c r="C73" s="83" t="s">
        <v>382</v>
      </c>
      <c r="D73" s="90">
        <v>1.0960648148148149E-3</v>
      </c>
      <c r="E73" s="62">
        <v>1</v>
      </c>
      <c r="F73" s="82" t="s">
        <v>229</v>
      </c>
      <c r="G73" s="83" t="s">
        <v>2</v>
      </c>
      <c r="H73" s="75">
        <v>4.8275462962962959E-3</v>
      </c>
    </row>
    <row r="74" spans="1:8">
      <c r="A74" s="70">
        <v>2</v>
      </c>
      <c r="B74" s="82" t="s">
        <v>217</v>
      </c>
      <c r="C74" s="83" t="s">
        <v>382</v>
      </c>
      <c r="D74" s="90">
        <v>1.175925925925926E-3</v>
      </c>
      <c r="E74" s="62">
        <v>2</v>
      </c>
      <c r="F74" s="82" t="s">
        <v>230</v>
      </c>
      <c r="G74" s="83" t="s">
        <v>2</v>
      </c>
      <c r="H74" s="75">
        <v>4.9097222222222224E-3</v>
      </c>
    </row>
    <row r="75" spans="1:8">
      <c r="A75" s="70">
        <v>3</v>
      </c>
      <c r="B75" s="82" t="s">
        <v>211</v>
      </c>
      <c r="C75" s="83" t="s">
        <v>382</v>
      </c>
      <c r="D75" s="90">
        <v>1.224537037037037E-3</v>
      </c>
      <c r="E75" s="62">
        <v>3</v>
      </c>
      <c r="F75" s="82" t="s">
        <v>226</v>
      </c>
      <c r="G75" s="83" t="s">
        <v>2</v>
      </c>
      <c r="H75" s="75">
        <v>5.0891203703703697E-3</v>
      </c>
    </row>
    <row r="76" spans="1:8">
      <c r="A76" s="70">
        <v>4</v>
      </c>
      <c r="B76" s="82" t="s">
        <v>218</v>
      </c>
      <c r="C76" s="83" t="s">
        <v>382</v>
      </c>
      <c r="D76" s="90">
        <v>1.2349537037037036E-3</v>
      </c>
      <c r="E76" s="62">
        <v>4</v>
      </c>
      <c r="F76" s="82" t="s">
        <v>224</v>
      </c>
      <c r="G76" s="83" t="s">
        <v>2</v>
      </c>
      <c r="H76" s="75">
        <v>5.1215277777777778E-3</v>
      </c>
    </row>
    <row r="77" spans="1:8">
      <c r="A77" s="70">
        <v>5</v>
      </c>
      <c r="B77" s="82" t="s">
        <v>215</v>
      </c>
      <c r="C77" s="83" t="s">
        <v>382</v>
      </c>
      <c r="D77" s="90">
        <v>1.2638888888888888E-3</v>
      </c>
      <c r="E77" s="62">
        <v>5</v>
      </c>
      <c r="F77" s="82" t="s">
        <v>221</v>
      </c>
      <c r="G77" s="83" t="s">
        <v>2</v>
      </c>
      <c r="H77" s="75">
        <v>5.1331018518518514E-3</v>
      </c>
    </row>
    <row r="78" spans="1:8">
      <c r="A78" s="70">
        <v>6</v>
      </c>
      <c r="B78" s="82" t="s">
        <v>315</v>
      </c>
      <c r="C78" s="83" t="s">
        <v>382</v>
      </c>
      <c r="D78" s="90">
        <v>1.2685185185185184E-3</v>
      </c>
      <c r="E78" s="62">
        <v>6</v>
      </c>
      <c r="F78" s="82" t="s">
        <v>225</v>
      </c>
      <c r="G78" s="83" t="s">
        <v>2</v>
      </c>
      <c r="H78" s="75">
        <v>5.1875000000000003E-3</v>
      </c>
    </row>
    <row r="79" spans="1:8">
      <c r="A79" s="70">
        <v>7</v>
      </c>
      <c r="B79" s="82" t="s">
        <v>216</v>
      </c>
      <c r="C79" s="83" t="s">
        <v>382</v>
      </c>
      <c r="D79" s="90">
        <v>1.2708333333333335E-3</v>
      </c>
      <c r="E79" s="62">
        <v>7</v>
      </c>
      <c r="F79" s="82" t="s">
        <v>228</v>
      </c>
      <c r="G79" s="83" t="s">
        <v>2</v>
      </c>
      <c r="H79" s="75">
        <v>5.2071759259259259E-3</v>
      </c>
    </row>
    <row r="80" spans="1:8">
      <c r="A80" s="70">
        <v>8</v>
      </c>
      <c r="B80" s="82" t="s">
        <v>210</v>
      </c>
      <c r="C80" s="83" t="s">
        <v>382</v>
      </c>
      <c r="D80" s="90">
        <v>1.2766203703703705E-3</v>
      </c>
      <c r="E80" s="62">
        <v>8</v>
      </c>
      <c r="F80" s="82" t="s">
        <v>223</v>
      </c>
      <c r="G80" s="83" t="s">
        <v>2</v>
      </c>
      <c r="H80" s="75">
        <v>5.2106481481481483E-3</v>
      </c>
    </row>
    <row r="81" spans="1:8">
      <c r="A81" s="70">
        <v>9</v>
      </c>
      <c r="B81" s="82" t="s">
        <v>219</v>
      </c>
      <c r="C81" s="83" t="s">
        <v>382</v>
      </c>
      <c r="D81" s="90">
        <v>1.2800925925925924E-3</v>
      </c>
      <c r="E81" s="62">
        <v>9</v>
      </c>
      <c r="F81" s="82" t="s">
        <v>220</v>
      </c>
      <c r="G81" s="83" t="s">
        <v>2</v>
      </c>
      <c r="H81" s="75">
        <v>5.2453703703703699E-3</v>
      </c>
    </row>
    <row r="82" spans="1:8">
      <c r="A82" s="70">
        <v>10</v>
      </c>
      <c r="B82" s="82" t="s">
        <v>214</v>
      </c>
      <c r="C82" s="83" t="s">
        <v>382</v>
      </c>
      <c r="D82" s="90">
        <v>1.3159722222222221E-3</v>
      </c>
      <c r="E82" s="62">
        <v>10</v>
      </c>
      <c r="F82" s="82" t="s">
        <v>222</v>
      </c>
      <c r="G82" s="83" t="s">
        <v>2</v>
      </c>
      <c r="H82" s="75">
        <v>5.3043981481481484E-3</v>
      </c>
    </row>
    <row r="83" spans="1:8">
      <c r="A83" s="70">
        <v>11</v>
      </c>
      <c r="B83" s="82" t="s">
        <v>213</v>
      </c>
      <c r="C83" s="83" t="s">
        <v>382</v>
      </c>
      <c r="D83" s="90">
        <v>1.3229166666666665E-3</v>
      </c>
      <c r="E83" s="62">
        <v>11</v>
      </c>
      <c r="F83" s="82" t="s">
        <v>227</v>
      </c>
      <c r="G83" s="83" t="s">
        <v>2</v>
      </c>
      <c r="H83" s="75">
        <v>5.3171296296296291E-3</v>
      </c>
    </row>
    <row r="84" spans="1:8" ht="15" thickBot="1">
      <c r="A84" s="71">
        <v>12</v>
      </c>
      <c r="B84" s="77" t="s">
        <v>209</v>
      </c>
      <c r="C84" s="87" t="s">
        <v>382</v>
      </c>
      <c r="D84" s="91">
        <v>1.3379629629629629E-3</v>
      </c>
      <c r="E84" s="62">
        <v>12</v>
      </c>
      <c r="F84" s="82" t="s">
        <v>254</v>
      </c>
      <c r="G84" s="83" t="s">
        <v>2</v>
      </c>
      <c r="H84" s="75">
        <v>5.7638888888888887E-3</v>
      </c>
    </row>
    <row r="85" spans="1:8">
      <c r="A85" s="143" t="s">
        <v>20</v>
      </c>
      <c r="B85" s="144"/>
      <c r="C85" s="144"/>
      <c r="D85" s="145"/>
      <c r="E85" s="86">
        <v>13</v>
      </c>
      <c r="F85" s="82" t="s">
        <v>333</v>
      </c>
      <c r="G85" s="83" t="s">
        <v>2</v>
      </c>
      <c r="H85" s="75">
        <v>5.8449074074074072E-3</v>
      </c>
    </row>
    <row r="86" spans="1:8" ht="15" thickBot="1">
      <c r="A86" s="60" t="s">
        <v>381</v>
      </c>
      <c r="B86" s="57" t="s">
        <v>76</v>
      </c>
      <c r="C86" s="83" t="s">
        <v>383</v>
      </c>
      <c r="D86" s="74" t="s">
        <v>77</v>
      </c>
      <c r="E86" s="93">
        <v>14</v>
      </c>
      <c r="F86" s="77" t="s">
        <v>322</v>
      </c>
      <c r="G86" s="87" t="s">
        <v>2</v>
      </c>
      <c r="H86" s="88">
        <v>5.8599537037037032E-3</v>
      </c>
    </row>
    <row r="87" spans="1:8">
      <c r="A87" s="70">
        <v>1</v>
      </c>
      <c r="B87" s="82" t="s">
        <v>252</v>
      </c>
      <c r="C87" s="83" t="s">
        <v>384</v>
      </c>
      <c r="D87" s="75">
        <v>6.0081018518518521E-3</v>
      </c>
      <c r="E87" s="146" t="s">
        <v>20</v>
      </c>
      <c r="F87" s="147"/>
      <c r="G87" s="147"/>
      <c r="H87" s="148"/>
    </row>
    <row r="88" spans="1:8">
      <c r="A88" s="70">
        <v>2</v>
      </c>
      <c r="B88" s="82" t="s">
        <v>250</v>
      </c>
      <c r="C88" s="83" t="s">
        <v>384</v>
      </c>
      <c r="D88" s="75">
        <v>6.0219907407407409E-3</v>
      </c>
      <c r="E88" s="60" t="s">
        <v>381</v>
      </c>
      <c r="F88" s="57" t="s">
        <v>76</v>
      </c>
      <c r="G88" s="83" t="s">
        <v>383</v>
      </c>
      <c r="H88" s="74" t="s">
        <v>77</v>
      </c>
    </row>
    <row r="89" spans="1:8">
      <c r="A89" s="70">
        <v>3</v>
      </c>
      <c r="B89" s="82" t="s">
        <v>251</v>
      </c>
      <c r="C89" s="83" t="s">
        <v>384</v>
      </c>
      <c r="D89" s="75">
        <v>6.0555555555555562E-3</v>
      </c>
      <c r="E89" s="62">
        <v>1</v>
      </c>
      <c r="F89" s="85" t="s">
        <v>256</v>
      </c>
      <c r="G89" s="83" t="s">
        <v>385</v>
      </c>
      <c r="H89" s="63">
        <v>4.3136574074074075E-3</v>
      </c>
    </row>
    <row r="90" spans="1:8">
      <c r="A90" s="70">
        <v>4</v>
      </c>
      <c r="B90" s="82" t="s">
        <v>247</v>
      </c>
      <c r="C90" s="83" t="s">
        <v>384</v>
      </c>
      <c r="D90" s="75">
        <v>6.0601851851851849E-3</v>
      </c>
      <c r="E90" s="62">
        <v>2</v>
      </c>
      <c r="F90" s="85" t="s">
        <v>257</v>
      </c>
      <c r="G90" s="83" t="s">
        <v>385</v>
      </c>
      <c r="H90" s="63">
        <v>4.3506944444444444E-3</v>
      </c>
    </row>
    <row r="91" spans="1:8">
      <c r="A91" s="70">
        <v>5</v>
      </c>
      <c r="B91" s="82" t="s">
        <v>248</v>
      </c>
      <c r="C91" s="83" t="s">
        <v>384</v>
      </c>
      <c r="D91" s="75">
        <v>6.1782407407407411E-3</v>
      </c>
      <c r="E91" s="62">
        <v>3</v>
      </c>
      <c r="F91" s="85" t="s">
        <v>255</v>
      </c>
      <c r="G91" s="83" t="s">
        <v>385</v>
      </c>
      <c r="H91" s="63">
        <v>4.5277777777777773E-3</v>
      </c>
    </row>
    <row r="92" spans="1:8">
      <c r="A92" s="70">
        <v>6</v>
      </c>
      <c r="B92" s="82" t="s">
        <v>249</v>
      </c>
      <c r="C92" s="83" t="s">
        <v>384</v>
      </c>
      <c r="D92" s="75">
        <v>6.2951388888888883E-3</v>
      </c>
      <c r="E92" s="62">
        <v>4</v>
      </c>
      <c r="F92" s="85" t="s">
        <v>258</v>
      </c>
      <c r="G92" s="83" t="s">
        <v>385</v>
      </c>
      <c r="H92" s="63">
        <v>4.5868055555555558E-3</v>
      </c>
    </row>
    <row r="93" spans="1:8" ht="15" thickBot="1">
      <c r="A93" s="71">
        <v>7</v>
      </c>
      <c r="B93" s="77" t="s">
        <v>253</v>
      </c>
      <c r="C93" s="87" t="s">
        <v>384</v>
      </c>
      <c r="D93" s="79" t="s">
        <v>340</v>
      </c>
      <c r="E93" s="65">
        <v>5</v>
      </c>
      <c r="F93" s="94" t="s">
        <v>259</v>
      </c>
      <c r="G93" s="87" t="s">
        <v>385</v>
      </c>
      <c r="H93" s="68" t="s">
        <v>349</v>
      </c>
    </row>
  </sheetData>
  <sheetProtection password="ECAF" sheet="1" objects="1" scenarios="1" selectLockedCells="1" selectUnlockedCells="1"/>
  <sortState ref="F89:H93">
    <sortCondition ref="H89:H93"/>
  </sortState>
  <mergeCells count="8">
    <mergeCell ref="A85:D85"/>
    <mergeCell ref="E87:H87"/>
    <mergeCell ref="E1:H1"/>
    <mergeCell ref="A45:D45"/>
    <mergeCell ref="E45:H45"/>
    <mergeCell ref="A1:D1"/>
    <mergeCell ref="A71:D71"/>
    <mergeCell ref="E71:H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Program</vt:lpstr>
      <vt:lpstr>Zestawienie wyników</vt:lpstr>
      <vt:lpstr>Wyniki Zbiorowe Indywidualnie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PTW</dc:creator>
  <cp:lastModifiedBy>Komputer</cp:lastModifiedBy>
  <cp:lastPrinted>2016-02-26T19:11:59Z</cp:lastPrinted>
  <dcterms:created xsi:type="dcterms:W3CDTF">2016-02-22T07:38:55Z</dcterms:created>
  <dcterms:modified xsi:type="dcterms:W3CDTF">2016-02-27T11:38:31Z</dcterms:modified>
</cp:coreProperties>
</file>